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1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0630081W\DPMAP\SIASEPP-SPS\prive\0-REPERTOIRE DES FICHIERS A PAS PERDRE\Apprentissage\SIFA\AURA 2024\"/>
    </mc:Choice>
  </mc:AlternateContent>
  <bookViews>
    <workbookView xWindow="0" yWindow="0" windowWidth="28800" windowHeight="12300"/>
  </bookViews>
  <sheets>
    <sheet name="Source, Champ, Méthodologie" sheetId="1" r:id="rId1"/>
    <sheet name="Figure 1_24" sheetId="14" r:id="rId2"/>
    <sheet name="Figure 2_24" sheetId="15" r:id="rId3"/>
    <sheet name="Figure 3_24" sheetId="16" r:id="rId4"/>
    <sheet name="Figure 4_24" sheetId="17" r:id="rId5"/>
    <sheet name="Figure 5_24" sheetId="18" r:id="rId6"/>
    <sheet name="Figure 6_24" sheetId="19" r:id="rId7"/>
    <sheet name="Figure 7_24" sheetId="20" r:id="rId8"/>
    <sheet name="Figure 8_24" sheetId="21" r:id="rId9"/>
    <sheet name="Figure 9_24" sheetId="22" r:id="rId10"/>
    <sheet name="Figure 10_24" sheetId="23" r:id="rId11"/>
    <sheet name="Figure 11_24" sheetId="24" r:id="rId1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<sst xmlns="http://schemas.openxmlformats.org/spreadsheetml/2006/main" count="268" uniqueCount="145">
  <si>
    <t>Diplôme</t>
  </si>
  <si>
    <t>Apprentis</t>
  </si>
  <si>
    <t>Entrants en apprentissage</t>
  </si>
  <si>
    <t>Effectifs</t>
  </si>
  <si>
    <t>Évolution</t>
  </si>
  <si>
    <t>Région</t>
  </si>
  <si>
    <t>France</t>
  </si>
  <si>
    <t>2022</t>
  </si>
  <si>
    <t>Niveau 3</t>
  </si>
  <si>
    <t>CAP</t>
  </si>
  <si>
    <t>MC</t>
  </si>
  <si>
    <t>Autres</t>
  </si>
  <si>
    <t>Total</t>
  </si>
  <si>
    <t>Niveau 4</t>
  </si>
  <si>
    <t>Bac pro</t>
  </si>
  <si>
    <t>BP</t>
  </si>
  <si>
    <t>Secondaire</t>
  </si>
  <si>
    <t>Niveau 5</t>
  </si>
  <si>
    <t>BTS</t>
  </si>
  <si>
    <t>Niveau 6</t>
  </si>
  <si>
    <t>Licence</t>
  </si>
  <si>
    <t>BUT</t>
  </si>
  <si>
    <t>Niveaux 
7 et 8</t>
  </si>
  <si>
    <t>Ingénieur</t>
  </si>
  <si>
    <t>Master</t>
  </si>
  <si>
    <t>Supérieur</t>
  </si>
  <si>
    <t>Apprentis en EPLE</t>
  </si>
  <si>
    <t>Ensemble des apprentis</t>
  </si>
  <si>
    <t>Part en EPLE</t>
  </si>
  <si>
    <t>Niveau 3</t>
  </si>
  <si>
    <t>dont CAP</t>
  </si>
  <si>
    <t>Niveau 4</t>
  </si>
  <si>
    <t>dont brevet professionnel</t>
  </si>
  <si>
    <t>dont bac professionnel</t>
  </si>
  <si>
    <t>Niveau 5</t>
  </si>
  <si>
    <t>dont BTS</t>
  </si>
  <si>
    <t>Niveaux 6, 7 et 8</t>
  </si>
  <si>
    <t>Part de l'apprentissage en 1ère année de CAP en deux ans par département.</t>
  </si>
  <si>
    <t>Département</t>
  </si>
  <si>
    <t>Nombre d'élèves</t>
  </si>
  <si>
    <t>Nombre d'apprentis</t>
  </si>
  <si>
    <t>Effectifs total</t>
  </si>
  <si>
    <t>Poids de
 l'apprentissage</t>
  </si>
  <si>
    <t>001</t>
  </si>
  <si>
    <t>AIN</t>
  </si>
  <si>
    <t>003</t>
  </si>
  <si>
    <t>ALLIER</t>
  </si>
  <si>
    <t>007</t>
  </si>
  <si>
    <t>ARDECHE</t>
  </si>
  <si>
    <t>015</t>
  </si>
  <si>
    <t>CANTAL</t>
  </si>
  <si>
    <t>026</t>
  </si>
  <si>
    <t>DROME</t>
  </si>
  <si>
    <t>038</t>
  </si>
  <si>
    <t>ISERE</t>
  </si>
  <si>
    <t>042</t>
  </si>
  <si>
    <t>LOIRE</t>
  </si>
  <si>
    <t>043</t>
  </si>
  <si>
    <t>HAUTE-LOIRE</t>
  </si>
  <si>
    <t>063</t>
  </si>
  <si>
    <t>PUY-DE-DOME</t>
  </si>
  <si>
    <t>069</t>
  </si>
  <si>
    <t>RHONE</t>
  </si>
  <si>
    <t>073</t>
  </si>
  <si>
    <t>SAVOIE</t>
  </si>
  <si>
    <t>074</t>
  </si>
  <si>
    <t>HAUTE SAVOIE</t>
  </si>
  <si>
    <t>Part de l'apprentissage en 2ème année de baccalauréat professionnel en trois ans par département.</t>
  </si>
  <si>
    <t>Nombre d'élèves statut scolaire</t>
  </si>
  <si>
    <t>Part de l'apprentissage en 1ère année de BTS par département.</t>
  </si>
  <si>
    <t>Historique des effectifs d'apprentis</t>
  </si>
  <si>
    <t>2013</t>
  </si>
  <si>
    <t>Niveaux 7 et 8</t>
  </si>
  <si>
    <t>Historique des effectifs d'apprentis dans l'enseignement supérieur, selon le diplôme préparé</t>
  </si>
  <si>
    <t>DUT</t>
  </si>
  <si>
    <t>Autres niveau 5</t>
  </si>
  <si>
    <t>Autres niveau 6</t>
  </si>
  <si>
    <t>Diplôme d'ingénieur</t>
  </si>
  <si>
    <t>Autres niveaux 7 et 8</t>
  </si>
  <si>
    <t>Historique des effectifs d'apprentis dans le second degré, selon le diplôme préparé</t>
  </si>
  <si>
    <t>Autres niveau 3</t>
  </si>
  <si>
    <t>Bac professionnel</t>
  </si>
  <si>
    <t>Autres niveau 4</t>
  </si>
  <si>
    <t>Répartition des effectifs d'apprentis par tranche d'âge, selon le niveau du diplôme préparé</t>
  </si>
  <si>
    <t>15 ans et -</t>
  </si>
  <si>
    <t>16-17 ans</t>
  </si>
  <si>
    <t>18-20 ans</t>
  </si>
  <si>
    <t>21-25 ans</t>
  </si>
  <si>
    <t>26-29 ans</t>
  </si>
  <si>
    <t>30 ans et +</t>
  </si>
  <si>
    <t>niveau 3</t>
  </si>
  <si>
    <t>niveau 4</t>
  </si>
  <si>
    <t>niveau 5</t>
  </si>
  <si>
    <t>niveau 6</t>
  </si>
  <si>
    <t>niveau 7</t>
  </si>
  <si>
    <t xml:space="preserve">Répartition des effectifs d'apprentis par sexe, selon le niveau et la spécialité du diplôme préparé </t>
  </si>
  <si>
    <t>Domaines de spécialités</t>
  </si>
  <si>
    <t>Niveau 7</t>
  </si>
  <si>
    <t>Part des filles</t>
  </si>
  <si>
    <t>11-MATHEMATIQUES ET SCIENCES</t>
  </si>
  <si>
    <t>12-SCIENCES HUMAINES ET DROIT</t>
  </si>
  <si>
    <t>13-LETTRES ET ARTS</t>
  </si>
  <si>
    <t>Domaines disciplinaires</t>
  </si>
  <si>
    <t>20-SPECIALITES PLURI-TECHNO DE PRODUCTION</t>
  </si>
  <si>
    <t>21-AGRICULT. PECHE FORET ET ESPACES VERTS</t>
  </si>
  <si>
    <t>22-TRANSFORMATIONS</t>
  </si>
  <si>
    <t>23-GENIE CIVIL CONSTRUCTION ET BOIS</t>
  </si>
  <si>
    <t>24-MATERIAUX SOUPLES</t>
  </si>
  <si>
    <t>25-MECANIQUE ELECTRICITE ELECTRONIQUE</t>
  </si>
  <si>
    <t>Domaines de la production</t>
  </si>
  <si>
    <t>30-SPECIALITES PLURIVALENTES DES SERVICES</t>
  </si>
  <si>
    <t>31-ECHANGES ET GESTION</t>
  </si>
  <si>
    <t>32-COMMUNICATION ET INFORMATION</t>
  </si>
  <si>
    <t>33-SERVICES AUX PERSONNES</t>
  </si>
  <si>
    <t>34-SERVICES A LA COLLECTIVITE</t>
  </si>
  <si>
    <t>Domaines des services</t>
  </si>
  <si>
    <t>Répartition des entrants en apprentissage, selon leur situation antérieure</t>
  </si>
  <si>
    <t>Situation antérieure des entrants en apprentissage</t>
  </si>
  <si>
    <t>Effectif total d'entrants</t>
  </si>
  <si>
    <t>Répartition des entrants en apprentissage selon leur situation antérieure</t>
  </si>
  <si>
    <t>Répartition des entrants en apprentissage dans une formation du secondaire selon leur situation antérieure</t>
  </si>
  <si>
    <t>Répartition des entrants en apprentissage dans une formation du supérieur selon leur situation antérieure</t>
  </si>
  <si>
    <t>Premier cycle second degré</t>
  </si>
  <si>
    <t xml:space="preserve">    dont troisième</t>
  </si>
  <si>
    <t>Second cycle GT</t>
  </si>
  <si>
    <t>Second cycle Pro</t>
  </si>
  <si>
    <t xml:space="preserve">    dont CAP</t>
  </si>
  <si>
    <t xml:space="preserve">    dont bac professionnel</t>
  </si>
  <si>
    <t>Etudes supérieures</t>
  </si>
  <si>
    <t xml:space="preserve">    dont BTS</t>
  </si>
  <si>
    <t>Contrat professionnel, formation continue, stage, emploi ou sans emploi</t>
  </si>
  <si>
    <t>Autre ou inconnue</t>
  </si>
  <si>
    <t xml:space="preserve">Département Lib </t>
  </si>
  <si>
    <t>Département Lib</t>
  </si>
  <si>
    <t>Hors CAP agricoles</t>
  </si>
  <si>
    <t>Hors bac pros agricoles</t>
  </si>
  <si>
    <t>Hors BTS agricoles</t>
  </si>
  <si>
    <t>L'apprentissage en Auvergne Rhône-Alpes au 31/12/2023</t>
  </si>
  <si>
    <t>Poids de la formation 2023</t>
  </si>
  <si>
    <t>Part des filles en 2023</t>
  </si>
  <si>
    <t>2023</t>
  </si>
  <si>
    <t>Source : enquête SIFA au 31/12/2023</t>
  </si>
  <si>
    <t>Les apprentis en EPLE au 31/12/2023</t>
  </si>
  <si>
    <t>Évolution EPLE 2023/2022 (%)</t>
  </si>
  <si>
    <t xml:space="preserve">Source : BCP (élèves sous statut scolaire dans un établissement public ou privé sous contrat) et enquête SIFA au 31/12/2023.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</si>
</sst>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_-* #,##0_-;\-* #,##0_-;_-* &quot;-&quot;??_-;_-@_-"/>
    <numFmt numFmtId="165" formatCode="0.0%"/>
    <numFmt numFmtId="166" formatCode="0.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i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Calibri"/>
      <family val="2"/>
      <scheme val="minor"/>
    </font>
    <font>
      <b/>
      <sz val="10"/>
      <color rgb="FF333333"/>
      <name val="Calibri"/>
      <family val="2"/>
      <scheme val="minor"/>
    </font>
    <font>
      <sz val="10"/>
      <color rgb="FF333333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indexed="64"/>
      <name val="Arial"/>
      <family val="2"/>
    </font>
    <font>
      <sz val="10"/>
      <color indexed="64"/>
      <name val="Calibri"/>
      <family val="2"/>
      <scheme val="minor"/>
    </font>
    <font>
      <b/>
      <sz val="10"/>
      <color indexed="63"/>
      <name val="Calibri"/>
      <family val="2"/>
      <scheme val="minor"/>
    </font>
    <font>
      <sz val="10"/>
      <color indexed="63"/>
      <name val="Calibri"/>
      <family val="2"/>
      <scheme val="minor"/>
    </font>
    <font>
      <b/>
      <sz val="10"/>
      <color indexed="64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rgb="FF000000"/>
      <name val="Arial"/>
    </font>
  </fonts>
  <fills count="1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indexed="65"/>
      </patternFill>
    </fill>
    <fill>
      <patternFill patternType="solid">
        <fgColor theme="5" tint="0.39997558519241921"/>
        <bgColor indexed="9"/>
      </patternFill>
    </fill>
    <fill>
      <patternFill patternType="solid">
        <fgColor theme="5" tint="0.79998168889431442"/>
        <bgColor indexed="9"/>
      </patternFill>
    </fill>
    <fill>
      <patternFill patternType="solid">
        <fgColor theme="0"/>
        <bgColor indexed="9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31"/>
      </bottom>
      <diagonal/>
    </border>
    <border>
      <left style="thin">
        <color indexed="64"/>
      </left>
      <right style="thin">
        <color indexed="64"/>
      </right>
      <top style="thin">
        <color indexed="31"/>
      </top>
      <bottom style="thin">
        <color indexed="31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10" fillId="0" borderId="0"/>
    <xf numFmtId="0" fontId="15" fillId="0" borderId="0"/>
    <xf numFmtId="9" fontId="1" fillId="0" borderId="0" applyFont="0" applyFill="0" applyBorder="0"/>
    <xf numFmtId="0" fontId="24" fillId="0" borderId="0"/>
  </cellStyleXfs>
  <cellXfs count="242">
    <xf numFmtId="0" fontId="0" fillId="0" borderId="0" xfId="0"/>
    <xf numFmtId="0" fontId="2" fillId="0" borderId="0" xfId="0" applyFont="1"/>
    <xf numFmtId="0" fontId="3" fillId="0" borderId="0" xfId="0" applyFont="1"/>
    <xf numFmtId="0" fontId="5" fillId="2" borderId="11" xfId="3" applyFont="1" applyFill="1" applyBorder="1" applyAlignment="1">
      <alignment horizontal="center" vertical="center" wrapText="1"/>
    </xf>
    <xf numFmtId="0" fontId="5" fillId="2" borderId="10" xfId="3" applyFont="1" applyFill="1" applyBorder="1" applyAlignment="1">
      <alignment horizontal="center" vertical="center" wrapText="1"/>
    </xf>
    <xf numFmtId="49" fontId="5" fillId="2" borderId="12" xfId="3" applyNumberFormat="1" applyFont="1" applyFill="1" applyBorder="1" applyAlignment="1">
      <alignment horizontal="center" vertical="center" wrapText="1"/>
    </xf>
    <xf numFmtId="0" fontId="6" fillId="3" borderId="1" xfId="3" applyFont="1" applyFill="1" applyBorder="1" applyAlignment="1">
      <alignment vertical="top"/>
    </xf>
    <xf numFmtId="164" fontId="3" fillId="3" borderId="13" xfId="1" applyNumberFormat="1" applyFont="1" applyFill="1" applyBorder="1"/>
    <xf numFmtId="164" fontId="3" fillId="3" borderId="3" xfId="1" applyNumberFormat="1" applyFont="1" applyFill="1" applyBorder="1"/>
    <xf numFmtId="165" fontId="3" fillId="3" borderId="1" xfId="0" applyNumberFormat="1" applyFont="1" applyFill="1" applyBorder="1"/>
    <xf numFmtId="165" fontId="3" fillId="3" borderId="3" xfId="0" applyNumberFormat="1" applyFont="1" applyFill="1" applyBorder="1"/>
    <xf numFmtId="164" fontId="3" fillId="3" borderId="14" xfId="1" applyNumberFormat="1" applyFont="1" applyFill="1" applyBorder="1"/>
    <xf numFmtId="164" fontId="3" fillId="3" borderId="15" xfId="1" applyNumberFormat="1" applyFont="1" applyFill="1" applyBorder="1"/>
    <xf numFmtId="0" fontId="6" fillId="3" borderId="4" xfId="3" applyFont="1" applyFill="1" applyBorder="1" applyAlignment="1">
      <alignment vertical="top"/>
    </xf>
    <xf numFmtId="165" fontId="3" fillId="3" borderId="4" xfId="0" applyNumberFormat="1" applyFont="1" applyFill="1" applyBorder="1"/>
    <xf numFmtId="165" fontId="3" fillId="3" borderId="15" xfId="0" applyNumberFormat="1" applyFont="1" applyFill="1" applyBorder="1"/>
    <xf numFmtId="0" fontId="6" fillId="4" borderId="8" xfId="3" applyFont="1" applyFill="1" applyBorder="1" applyAlignment="1">
      <alignment vertical="top"/>
    </xf>
    <xf numFmtId="164" fontId="3" fillId="4" borderId="11" xfId="1" applyNumberFormat="1" applyFont="1" applyFill="1" applyBorder="1"/>
    <xf numFmtId="164" fontId="3" fillId="4" borderId="9" xfId="1" applyNumberFormat="1" applyFont="1" applyFill="1" applyBorder="1"/>
    <xf numFmtId="165" fontId="3" fillId="4" borderId="8" xfId="0" applyNumberFormat="1" applyFont="1" applyFill="1" applyBorder="1"/>
    <xf numFmtId="165" fontId="3" fillId="4" borderId="9" xfId="0" applyNumberFormat="1" applyFont="1" applyFill="1" applyBorder="1"/>
    <xf numFmtId="164" fontId="3" fillId="5" borderId="12" xfId="1" applyNumberFormat="1" applyFont="1" applyFill="1" applyBorder="1"/>
    <xf numFmtId="164" fontId="3" fillId="5" borderId="6" xfId="1" applyNumberFormat="1" applyFont="1" applyFill="1" applyBorder="1"/>
    <xf numFmtId="165" fontId="3" fillId="5" borderId="5" xfId="0" applyNumberFormat="1" applyFont="1" applyFill="1" applyBorder="1"/>
    <xf numFmtId="165" fontId="3" fillId="5" borderId="6" xfId="0" applyNumberFormat="1" applyFont="1" applyFill="1" applyBorder="1"/>
    <xf numFmtId="0" fontId="6" fillId="3" borderId="4" xfId="3" applyFont="1" applyFill="1" applyBorder="1" applyAlignment="1">
      <alignment vertical="top" wrapText="1"/>
    </xf>
    <xf numFmtId="165" fontId="3" fillId="3" borderId="4" xfId="1" applyNumberFormat="1" applyFont="1" applyFill="1" applyBorder="1" applyAlignment="1">
      <alignment horizontal="right"/>
    </xf>
    <xf numFmtId="165" fontId="3" fillId="3" borderId="15" xfId="1" applyNumberFormat="1" applyFont="1" applyFill="1" applyBorder="1" applyAlignment="1">
      <alignment horizontal="right"/>
    </xf>
    <xf numFmtId="164" fontId="3" fillId="0" borderId="0" xfId="0" applyNumberFormat="1" applyFont="1"/>
    <xf numFmtId="164" fontId="3" fillId="2" borderId="12" xfId="1" applyNumberFormat="1" applyFont="1" applyFill="1" applyBorder="1"/>
    <xf numFmtId="164" fontId="3" fillId="2" borderId="6" xfId="1" applyNumberFormat="1" applyFont="1" applyFill="1" applyBorder="1"/>
    <xf numFmtId="165" fontId="3" fillId="2" borderId="5" xfId="0" applyNumberFormat="1" applyFont="1" applyFill="1" applyBorder="1"/>
    <xf numFmtId="165" fontId="3" fillId="2" borderId="6" xfId="0" applyNumberFormat="1" applyFont="1" applyFill="1" applyBorder="1"/>
    <xf numFmtId="0" fontId="9" fillId="0" borderId="0" xfId="0" applyFont="1"/>
    <xf numFmtId="164" fontId="3" fillId="4" borderId="14" xfId="1" applyNumberFormat="1" applyFont="1" applyFill="1" applyBorder="1"/>
    <xf numFmtId="164" fontId="3" fillId="4" borderId="15" xfId="1" applyNumberFormat="1" applyFont="1" applyFill="1" applyBorder="1"/>
    <xf numFmtId="165" fontId="3" fillId="4" borderId="1" xfId="0" applyNumberFormat="1" applyFont="1" applyFill="1" applyBorder="1"/>
    <xf numFmtId="165" fontId="3" fillId="4" borderId="3" xfId="0" applyNumberFormat="1" applyFont="1" applyFill="1" applyBorder="1"/>
    <xf numFmtId="165" fontId="6" fillId="4" borderId="3" xfId="0" applyNumberFormat="1" applyFont="1" applyFill="1" applyBorder="1" applyAlignment="1">
      <alignment horizontal="center" vertical="center"/>
    </xf>
    <xf numFmtId="0" fontId="7" fillId="0" borderId="14" xfId="0" applyFont="1" applyBorder="1" applyAlignment="1">
      <alignment horizontal="left"/>
    </xf>
    <xf numFmtId="164" fontId="3" fillId="0" borderId="14" xfId="1" applyNumberFormat="1" applyFont="1" applyBorder="1"/>
    <xf numFmtId="164" fontId="3" fillId="0" borderId="15" xfId="1" applyNumberFormat="1" applyFont="1" applyBorder="1"/>
    <xf numFmtId="165" fontId="3" fillId="0" borderId="4" xfId="0" applyNumberFormat="1" applyFont="1" applyBorder="1"/>
    <xf numFmtId="165" fontId="3" fillId="0" borderId="15" xfId="0" applyNumberFormat="1" applyFont="1" applyBorder="1"/>
    <xf numFmtId="165" fontId="6" fillId="0" borderId="15" xfId="0" applyNumberFormat="1" applyFont="1" applyBorder="1" applyAlignment="1">
      <alignment horizontal="center" vertical="center"/>
    </xf>
    <xf numFmtId="165" fontId="3" fillId="4" borderId="4" xfId="0" applyNumberFormat="1" applyFont="1" applyFill="1" applyBorder="1"/>
    <xf numFmtId="165" fontId="3" fillId="4" borderId="15" xfId="0" applyNumberFormat="1" applyFont="1" applyFill="1" applyBorder="1"/>
    <xf numFmtId="165" fontId="6" fillId="4" borderId="15" xfId="0" applyNumberFormat="1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vertical="center"/>
    </xf>
    <xf numFmtId="165" fontId="6" fillId="2" borderId="6" xfId="0" applyNumberFormat="1" applyFont="1" applyFill="1" applyBorder="1" applyAlignment="1">
      <alignment horizontal="center" vertical="center"/>
    </xf>
    <xf numFmtId="0" fontId="11" fillId="0" borderId="0" xfId="4" applyFont="1"/>
    <xf numFmtId="0" fontId="11" fillId="0" borderId="0" xfId="4" applyFont="1" applyAlignment="1">
      <alignment horizontal="center"/>
    </xf>
    <xf numFmtId="49" fontId="12" fillId="6" borderId="16" xfId="4" applyNumberFormat="1" applyFont="1" applyFill="1" applyBorder="1" applyAlignment="1">
      <alignment horizontal="center" vertical="center"/>
    </xf>
    <xf numFmtId="49" fontId="12" fillId="6" borderId="17" xfId="4" applyNumberFormat="1" applyFont="1" applyFill="1" applyBorder="1" applyAlignment="1">
      <alignment horizontal="center" vertical="center" wrapText="1"/>
    </xf>
    <xf numFmtId="0" fontId="11" fillId="0" borderId="0" xfId="4" applyFont="1" applyAlignment="1">
      <alignment horizontal="center" vertical="center"/>
    </xf>
    <xf numFmtId="49" fontId="13" fillId="7" borderId="11" xfId="4" applyNumberFormat="1" applyFont="1" applyFill="1" applyBorder="1" applyAlignment="1">
      <alignment horizontal="center" vertical="center"/>
    </xf>
    <xf numFmtId="49" fontId="13" fillId="7" borderId="11" xfId="4" applyNumberFormat="1" applyFont="1" applyFill="1" applyBorder="1" applyAlignment="1">
      <alignment horizontal="left" vertical="center"/>
    </xf>
    <xf numFmtId="3" fontId="13" fillId="7" borderId="11" xfId="4" applyNumberFormat="1" applyFont="1" applyFill="1" applyBorder="1" applyAlignment="1">
      <alignment horizontal="right" vertical="center"/>
    </xf>
    <xf numFmtId="165" fontId="13" fillId="7" borderId="18" xfId="2" applyNumberFormat="1" applyFont="1" applyFill="1" applyBorder="1" applyAlignment="1">
      <alignment horizontal="right" vertical="center"/>
    </xf>
    <xf numFmtId="49" fontId="13" fillId="8" borderId="12" xfId="4" applyNumberFormat="1" applyFont="1" applyFill="1" applyBorder="1" applyAlignment="1">
      <alignment horizontal="center" vertical="center"/>
    </xf>
    <xf numFmtId="49" fontId="13" fillId="8" borderId="12" xfId="4" applyNumberFormat="1" applyFont="1" applyFill="1" applyBorder="1" applyAlignment="1">
      <alignment horizontal="left" vertical="center"/>
    </xf>
    <xf numFmtId="3" fontId="13" fillId="8" borderId="12" xfId="4" applyNumberFormat="1" applyFont="1" applyFill="1" applyBorder="1" applyAlignment="1">
      <alignment horizontal="right" vertical="center"/>
    </xf>
    <xf numFmtId="165" fontId="13" fillId="8" borderId="19" xfId="2" applyNumberFormat="1" applyFont="1" applyFill="1" applyBorder="1" applyAlignment="1">
      <alignment horizontal="right" vertical="center"/>
    </xf>
    <xf numFmtId="49" fontId="13" fillId="7" borderId="12" xfId="4" applyNumberFormat="1" applyFont="1" applyFill="1" applyBorder="1" applyAlignment="1">
      <alignment horizontal="center" vertical="center"/>
    </xf>
    <xf numFmtId="49" fontId="13" fillId="7" borderId="12" xfId="4" applyNumberFormat="1" applyFont="1" applyFill="1" applyBorder="1" applyAlignment="1">
      <alignment horizontal="left" vertical="center"/>
    </xf>
    <xf numFmtId="3" fontId="13" fillId="7" borderId="12" xfId="4" applyNumberFormat="1" applyFont="1" applyFill="1" applyBorder="1" applyAlignment="1">
      <alignment horizontal="right" vertical="center"/>
    </xf>
    <xf numFmtId="165" fontId="13" fillId="7" borderId="19" xfId="2" applyNumberFormat="1" applyFont="1" applyFill="1" applyBorder="1" applyAlignment="1">
      <alignment horizontal="right" vertical="center"/>
    </xf>
    <xf numFmtId="9" fontId="13" fillId="7" borderId="19" xfId="2" applyNumberFormat="1" applyFont="1" applyFill="1" applyBorder="1" applyAlignment="1">
      <alignment horizontal="right" vertical="center"/>
    </xf>
    <xf numFmtId="49" fontId="13" fillId="8" borderId="13" xfId="4" applyNumberFormat="1" applyFont="1" applyFill="1" applyBorder="1" applyAlignment="1">
      <alignment horizontal="center" vertical="center"/>
    </xf>
    <xf numFmtId="49" fontId="13" fillId="8" borderId="13" xfId="4" applyNumberFormat="1" applyFont="1" applyFill="1" applyBorder="1" applyAlignment="1">
      <alignment horizontal="left" vertical="center"/>
    </xf>
    <xf numFmtId="3" fontId="13" fillId="8" borderId="13" xfId="4" applyNumberFormat="1" applyFont="1" applyFill="1" applyBorder="1" applyAlignment="1">
      <alignment horizontal="right" vertical="center"/>
    </xf>
    <xf numFmtId="165" fontId="13" fillId="8" borderId="20" xfId="2" applyNumberFormat="1" applyFont="1" applyFill="1" applyBorder="1" applyAlignment="1">
      <alignment horizontal="right" vertical="center"/>
    </xf>
    <xf numFmtId="3" fontId="11" fillId="5" borderId="16" xfId="4" applyNumberFormat="1" applyFont="1" applyFill="1" applyBorder="1" applyAlignment="1">
      <alignment vertical="center"/>
    </xf>
    <xf numFmtId="3" fontId="14" fillId="5" borderId="16" xfId="4" applyNumberFormat="1" applyFont="1" applyFill="1" applyBorder="1" applyAlignment="1">
      <alignment vertical="center"/>
    </xf>
    <xf numFmtId="165" fontId="14" fillId="5" borderId="17" xfId="2" applyNumberFormat="1" applyFont="1" applyFill="1" applyBorder="1" applyAlignment="1">
      <alignment vertical="center"/>
    </xf>
    <xf numFmtId="3" fontId="11" fillId="0" borderId="0" xfId="4" applyNumberFormat="1" applyFont="1"/>
    <xf numFmtId="49" fontId="12" fillId="6" borderId="16" xfId="4" applyNumberFormat="1" applyFont="1" applyFill="1" applyBorder="1" applyAlignment="1">
      <alignment horizontal="center" vertical="center" wrapText="1"/>
    </xf>
    <xf numFmtId="165" fontId="11" fillId="0" borderId="0" xfId="2" applyNumberFormat="1" applyFont="1"/>
    <xf numFmtId="0" fontId="16" fillId="0" borderId="0" xfId="5" applyFont="1"/>
    <xf numFmtId="0" fontId="16" fillId="0" borderId="0" xfId="5" applyFont="1" applyAlignment="1">
      <alignment horizontal="center"/>
    </xf>
    <xf numFmtId="49" fontId="17" fillId="10" borderId="16" xfId="5" applyNumberFormat="1" applyFont="1" applyFill="1" applyBorder="1" applyAlignment="1">
      <alignment horizontal="center" vertical="center"/>
    </xf>
    <xf numFmtId="49" fontId="17" fillId="10" borderId="17" xfId="5" applyNumberFormat="1" applyFont="1" applyFill="1" applyBorder="1" applyAlignment="1">
      <alignment horizontal="center" vertical="center" wrapText="1"/>
    </xf>
    <xf numFmtId="0" fontId="16" fillId="0" borderId="0" xfId="5" applyFont="1" applyAlignment="1">
      <alignment horizontal="center" vertical="center"/>
    </xf>
    <xf numFmtId="49" fontId="18" fillId="11" borderId="11" xfId="5" applyNumberFormat="1" applyFont="1" applyFill="1" applyBorder="1" applyAlignment="1">
      <alignment horizontal="center" vertical="center"/>
    </xf>
    <xf numFmtId="49" fontId="18" fillId="11" borderId="11" xfId="5" applyNumberFormat="1" applyFont="1" applyFill="1" applyBorder="1" applyAlignment="1">
      <alignment horizontal="left" vertical="center"/>
    </xf>
    <xf numFmtId="3" fontId="18" fillId="11" borderId="11" xfId="5" applyNumberFormat="1" applyFont="1" applyFill="1" applyBorder="1" applyAlignment="1">
      <alignment horizontal="right" vertical="center"/>
    </xf>
    <xf numFmtId="165" fontId="18" fillId="11" borderId="18" xfId="6" applyNumberFormat="1" applyFont="1" applyFill="1" applyBorder="1" applyAlignment="1">
      <alignment horizontal="right" vertical="center"/>
    </xf>
    <xf numFmtId="49" fontId="18" fillId="9" borderId="21" xfId="5" applyNumberFormat="1" applyFont="1" applyFill="1" applyBorder="1" applyAlignment="1">
      <alignment horizontal="center" vertical="center"/>
    </xf>
    <xf numFmtId="49" fontId="18" fillId="9" borderId="21" xfId="5" applyNumberFormat="1" applyFont="1" applyFill="1" applyBorder="1" applyAlignment="1">
      <alignment horizontal="left" vertical="center"/>
    </xf>
    <xf numFmtId="3" fontId="18" fillId="9" borderId="21" xfId="5" applyNumberFormat="1" applyFont="1" applyFill="1" applyBorder="1" applyAlignment="1">
      <alignment horizontal="right" vertical="center"/>
    </xf>
    <xf numFmtId="165" fontId="18" fillId="9" borderId="19" xfId="6" applyNumberFormat="1" applyFont="1" applyFill="1" applyBorder="1" applyAlignment="1">
      <alignment horizontal="right" vertical="center"/>
    </xf>
    <xf numFmtId="49" fontId="18" fillId="11" borderId="21" xfId="5" applyNumberFormat="1" applyFont="1" applyFill="1" applyBorder="1" applyAlignment="1">
      <alignment horizontal="center" vertical="center"/>
    </xf>
    <xf numFmtId="49" fontId="18" fillId="11" borderId="21" xfId="5" applyNumberFormat="1" applyFont="1" applyFill="1" applyBorder="1" applyAlignment="1">
      <alignment horizontal="left" vertical="center"/>
    </xf>
    <xf numFmtId="3" fontId="18" fillId="11" borderId="21" xfId="5" applyNumberFormat="1" applyFont="1" applyFill="1" applyBorder="1" applyAlignment="1">
      <alignment horizontal="right" vertical="center"/>
    </xf>
    <xf numFmtId="165" fontId="18" fillId="11" borderId="19" xfId="6" applyNumberFormat="1" applyFont="1" applyFill="1" applyBorder="1" applyAlignment="1">
      <alignment horizontal="right" vertical="center"/>
    </xf>
    <xf numFmtId="49" fontId="18" fillId="9" borderId="13" xfId="5" applyNumberFormat="1" applyFont="1" applyFill="1" applyBorder="1" applyAlignment="1">
      <alignment horizontal="center" vertical="center"/>
    </xf>
    <xf numFmtId="49" fontId="18" fillId="9" borderId="13" xfId="5" applyNumberFormat="1" applyFont="1" applyFill="1" applyBorder="1" applyAlignment="1">
      <alignment horizontal="left" vertical="center"/>
    </xf>
    <xf numFmtId="3" fontId="18" fillId="9" borderId="13" xfId="5" applyNumberFormat="1" applyFont="1" applyFill="1" applyBorder="1" applyAlignment="1">
      <alignment horizontal="right" vertical="center"/>
    </xf>
    <xf numFmtId="165" fontId="18" fillId="9" borderId="20" xfId="6" applyNumberFormat="1" applyFont="1" applyFill="1" applyBorder="1" applyAlignment="1">
      <alignment horizontal="right" vertical="center"/>
    </xf>
    <xf numFmtId="3" fontId="19" fillId="5" borderId="16" xfId="5" applyNumberFormat="1" applyFont="1" applyFill="1" applyBorder="1" applyAlignment="1">
      <alignment vertical="center"/>
    </xf>
    <xf numFmtId="165" fontId="19" fillId="5" borderId="17" xfId="6" applyNumberFormat="1" applyFont="1" applyFill="1" applyBorder="1" applyAlignment="1">
      <alignment vertical="center"/>
    </xf>
    <xf numFmtId="0" fontId="20" fillId="0" borderId="0" xfId="4" applyFont="1" applyAlignment="1">
      <alignment horizontal="left"/>
    </xf>
    <xf numFmtId="0" fontId="3" fillId="2" borderId="13" xfId="0" applyFont="1" applyFill="1" applyBorder="1"/>
    <xf numFmtId="0" fontId="5" fillId="12" borderId="22" xfId="3" applyFont="1" applyFill="1" applyBorder="1" applyAlignment="1">
      <alignment horizontal="center" vertical="center"/>
    </xf>
    <xf numFmtId="0" fontId="5" fillId="12" borderId="13" xfId="3" applyFont="1" applyFill="1" applyBorder="1" applyAlignment="1">
      <alignment horizontal="center" vertical="center"/>
    </xf>
    <xf numFmtId="3" fontId="3" fillId="4" borderId="14" xfId="0" applyNumberFormat="1" applyFont="1" applyFill="1" applyBorder="1"/>
    <xf numFmtId="3" fontId="3" fillId="3" borderId="14" xfId="0" applyNumberFormat="1" applyFont="1" applyFill="1" applyBorder="1"/>
    <xf numFmtId="0" fontId="5" fillId="12" borderId="11" xfId="3" applyFont="1" applyFill="1" applyBorder="1" applyAlignment="1">
      <alignment vertical="center"/>
    </xf>
    <xf numFmtId="3" fontId="3" fillId="2" borderId="11" xfId="0" applyNumberFormat="1" applyFont="1" applyFill="1" applyBorder="1"/>
    <xf numFmtId="0" fontId="21" fillId="0" borderId="0" xfId="0" applyFont="1"/>
    <xf numFmtId="3" fontId="3" fillId="0" borderId="14" xfId="0" applyNumberFormat="1" applyFont="1" applyBorder="1"/>
    <xf numFmtId="3" fontId="3" fillId="4" borderId="11" xfId="0" applyNumberFormat="1" applyFont="1" applyFill="1" applyBorder="1"/>
    <xf numFmtId="0" fontId="3" fillId="0" borderId="0" xfId="0" applyFont="1" applyAlignment="1">
      <alignment horizontal="left"/>
    </xf>
    <xf numFmtId="0" fontId="3" fillId="0" borderId="0" xfId="0" applyFont="1" applyBorder="1"/>
    <xf numFmtId="0" fontId="3" fillId="0" borderId="0" xfId="0" applyNumberFormat="1" applyFont="1"/>
    <xf numFmtId="0" fontId="22" fillId="2" borderId="13" xfId="0" applyFont="1" applyFill="1" applyBorder="1"/>
    <xf numFmtId="0" fontId="22" fillId="2" borderId="13" xfId="0" applyFont="1" applyFill="1" applyBorder="1" applyAlignment="1">
      <alignment horizontal="center"/>
    </xf>
    <xf numFmtId="0" fontId="22" fillId="3" borderId="4" xfId="0" applyFont="1" applyFill="1" applyBorder="1"/>
    <xf numFmtId="9" fontId="6" fillId="3" borderId="4" xfId="0" applyNumberFormat="1" applyFont="1" applyFill="1" applyBorder="1"/>
    <xf numFmtId="9" fontId="3" fillId="3" borderId="4" xfId="0" applyNumberFormat="1" applyFont="1" applyFill="1" applyBorder="1"/>
    <xf numFmtId="3" fontId="22" fillId="0" borderId="2" xfId="0" applyNumberFormat="1" applyFont="1" applyBorder="1"/>
    <xf numFmtId="10" fontId="3" fillId="3" borderId="2" xfId="0" applyNumberFormat="1" applyFont="1" applyFill="1" applyBorder="1"/>
    <xf numFmtId="10" fontId="3" fillId="3" borderId="0" xfId="0" applyNumberFormat="1" applyFont="1" applyFill="1" applyBorder="1"/>
    <xf numFmtId="0" fontId="22" fillId="3" borderId="0" xfId="0" applyFont="1" applyFill="1" applyBorder="1"/>
    <xf numFmtId="10" fontId="6" fillId="3" borderId="0" xfId="0" applyNumberFormat="1" applyFont="1" applyFill="1" applyBorder="1"/>
    <xf numFmtId="0" fontId="22" fillId="0" borderId="0" xfId="0" applyFont="1" applyBorder="1"/>
    <xf numFmtId="10" fontId="3" fillId="0" borderId="0" xfId="0" applyNumberFormat="1" applyFont="1"/>
    <xf numFmtId="0" fontId="14" fillId="0" borderId="0" xfId="4" applyFont="1" applyAlignment="1">
      <alignment horizontal="left"/>
    </xf>
    <xf numFmtId="0" fontId="22" fillId="2" borderId="12" xfId="0" applyFont="1" applyFill="1" applyBorder="1" applyAlignment="1">
      <alignment horizontal="center"/>
    </xf>
    <xf numFmtId="0" fontId="3" fillId="0" borderId="14" xfId="0" applyFont="1" applyBorder="1"/>
    <xf numFmtId="0" fontId="3" fillId="0" borderId="14" xfId="0" applyFont="1" applyBorder="1" applyAlignment="1">
      <alignment horizontal="center"/>
    </xf>
    <xf numFmtId="9" fontId="3" fillId="0" borderId="14" xfId="2" applyFont="1" applyBorder="1"/>
    <xf numFmtId="165" fontId="0" fillId="0" borderId="0" xfId="2" applyNumberFormat="1" applyFont="1"/>
    <xf numFmtId="165" fontId="0" fillId="0" borderId="13" xfId="2" applyNumberFormat="1" applyFont="1" applyBorder="1"/>
    <xf numFmtId="1" fontId="3" fillId="0" borderId="0" xfId="2" applyNumberFormat="1" applyFont="1"/>
    <xf numFmtId="9" fontId="3" fillId="0" borderId="0" xfId="2" applyFont="1"/>
    <xf numFmtId="165" fontId="0" fillId="0" borderId="14" xfId="2" applyNumberFormat="1" applyFont="1" applyBorder="1"/>
    <xf numFmtId="0" fontId="22" fillId="5" borderId="14" xfId="0" applyFont="1" applyFill="1" applyBorder="1"/>
    <xf numFmtId="3" fontId="3" fillId="5" borderId="14" xfId="0" applyNumberFormat="1" applyFont="1" applyFill="1" applyBorder="1"/>
    <xf numFmtId="165" fontId="3" fillId="5" borderId="14" xfId="2" applyNumberFormat="1" applyFont="1" applyFill="1" applyBorder="1"/>
    <xf numFmtId="3" fontId="3" fillId="0" borderId="14" xfId="2" applyNumberFormat="1" applyFont="1" applyBorder="1"/>
    <xf numFmtId="3" fontId="3" fillId="5" borderId="14" xfId="2" applyNumberFormat="1" applyFont="1" applyFill="1" applyBorder="1"/>
    <xf numFmtId="165" fontId="3" fillId="0" borderId="14" xfId="2" applyNumberFormat="1" applyFont="1" applyBorder="1" applyAlignment="1">
      <alignment horizontal="center"/>
    </xf>
    <xf numFmtId="165" fontId="3" fillId="0" borderId="14" xfId="2" applyNumberFormat="1" applyFont="1" applyBorder="1"/>
    <xf numFmtId="0" fontId="3" fillId="3" borderId="14" xfId="0" applyFont="1" applyFill="1" applyBorder="1"/>
    <xf numFmtId="3" fontId="3" fillId="3" borderId="14" xfId="2" applyNumberFormat="1" applyFont="1" applyFill="1" applyBorder="1"/>
    <xf numFmtId="0" fontId="22" fillId="2" borderId="12" xfId="0" applyFont="1" applyFill="1" applyBorder="1"/>
    <xf numFmtId="3" fontId="22" fillId="2" borderId="12" xfId="2" applyNumberFormat="1" applyFont="1" applyFill="1" applyBorder="1"/>
    <xf numFmtId="165" fontId="22" fillId="2" borderId="12" xfId="2" applyNumberFormat="1" applyFont="1" applyFill="1" applyBorder="1"/>
    <xf numFmtId="166" fontId="0" fillId="0" borderId="0" xfId="0" applyNumberFormat="1"/>
    <xf numFmtId="164" fontId="0" fillId="0" borderId="0" xfId="0" applyNumberFormat="1"/>
    <xf numFmtId="0" fontId="3" fillId="4" borderId="14" xfId="0" applyFont="1" applyFill="1" applyBorder="1"/>
    <xf numFmtId="0" fontId="3" fillId="4" borderId="11" xfId="0" applyFont="1" applyFill="1" applyBorder="1"/>
    <xf numFmtId="0" fontId="3" fillId="3" borderId="14" xfId="0" applyFont="1" applyFill="1" applyBorder="1" applyAlignment="1">
      <alignment horizontal="left" wrapText="1"/>
    </xf>
    <xf numFmtId="0" fontId="3" fillId="4" borderId="11" xfId="0" applyFont="1" applyFill="1" applyBorder="1" applyAlignment="1">
      <alignment wrapText="1"/>
    </xf>
    <xf numFmtId="0" fontId="3" fillId="4" borderId="14" xfId="0" applyFont="1" applyFill="1" applyBorder="1" applyAlignment="1">
      <alignment horizontal="left"/>
    </xf>
    <xf numFmtId="0" fontId="3" fillId="3" borderId="14" xfId="0" applyFont="1" applyFill="1" applyBorder="1" applyAlignment="1">
      <alignment horizontal="left"/>
    </xf>
    <xf numFmtId="0" fontId="3" fillId="4" borderId="11" xfId="0" applyFont="1" applyFill="1" applyBorder="1" applyAlignment="1">
      <alignment horizontal="left"/>
    </xf>
    <xf numFmtId="3" fontId="3" fillId="4" borderId="14" xfId="0" applyNumberFormat="1" applyFont="1" applyFill="1" applyBorder="1" applyAlignment="1">
      <alignment horizontal="right"/>
    </xf>
    <xf numFmtId="165" fontId="6" fillId="4" borderId="14" xfId="0" applyNumberFormat="1" applyFont="1" applyFill="1" applyBorder="1" applyAlignment="1">
      <alignment horizontal="right"/>
    </xf>
    <xf numFmtId="3" fontId="3" fillId="3" borderId="14" xfId="0" applyNumberFormat="1" applyFont="1" applyFill="1" applyBorder="1" applyAlignment="1">
      <alignment horizontal="right"/>
    </xf>
    <xf numFmtId="165" fontId="6" fillId="3" borderId="14" xfId="0" applyNumberFormat="1" applyFont="1" applyFill="1" applyBorder="1" applyAlignment="1">
      <alignment horizontal="right"/>
    </xf>
    <xf numFmtId="3" fontId="3" fillId="4" borderId="11" xfId="0" applyNumberFormat="1" applyFont="1" applyFill="1" applyBorder="1" applyAlignment="1">
      <alignment horizontal="right"/>
    </xf>
    <xf numFmtId="165" fontId="6" fillId="4" borderId="11" xfId="0" applyNumberFormat="1" applyFont="1" applyFill="1" applyBorder="1" applyAlignment="1">
      <alignment horizontal="right"/>
    </xf>
    <xf numFmtId="0" fontId="6" fillId="13" borderId="23" xfId="3" applyFont="1" applyFill="1" applyBorder="1" applyAlignment="1">
      <alignment vertical="center"/>
    </xf>
    <xf numFmtId="0" fontId="6" fillId="14" borderId="23" xfId="3" applyFont="1" applyFill="1" applyBorder="1" applyAlignment="1">
      <alignment vertical="center"/>
    </xf>
    <xf numFmtId="0" fontId="6" fillId="4" borderId="13" xfId="0" applyFont="1" applyFill="1" applyBorder="1" applyAlignment="1">
      <alignment vertical="center"/>
    </xf>
    <xf numFmtId="0" fontId="6" fillId="4" borderId="14" xfId="0" applyFont="1" applyFill="1" applyBorder="1" applyAlignment="1">
      <alignment vertical="center"/>
    </xf>
    <xf numFmtId="0" fontId="6" fillId="4" borderId="11" xfId="0" applyFont="1" applyFill="1" applyBorder="1" applyAlignment="1">
      <alignment vertical="center"/>
    </xf>
    <xf numFmtId="0" fontId="5" fillId="2" borderId="12" xfId="3" applyFont="1" applyFill="1" applyBorder="1" applyAlignment="1">
      <alignment vertical="center" wrapText="1"/>
    </xf>
    <xf numFmtId="0" fontId="5" fillId="2" borderId="12" xfId="3" applyFont="1" applyFill="1" applyBorder="1" applyAlignment="1">
      <alignment horizontal="center" vertical="center" wrapText="1"/>
    </xf>
    <xf numFmtId="0" fontId="6" fillId="3" borderId="12" xfId="3" applyFont="1" applyFill="1" applyBorder="1" applyAlignment="1">
      <alignment vertical="center" wrapText="1"/>
    </xf>
    <xf numFmtId="164" fontId="3" fillId="3" borderId="3" xfId="1" applyNumberFormat="1" applyFont="1" applyFill="1" applyBorder="1" applyAlignment="1">
      <alignment horizontal="right"/>
    </xf>
    <xf numFmtId="165" fontId="3" fillId="3" borderId="3" xfId="1" applyNumberFormat="1" applyFont="1" applyFill="1" applyBorder="1" applyAlignment="1">
      <alignment horizontal="right"/>
    </xf>
    <xf numFmtId="0" fontId="7" fillId="3" borderId="12" xfId="3" applyFont="1" applyFill="1" applyBorder="1" applyAlignment="1">
      <alignment vertical="center" wrapText="1"/>
    </xf>
    <xf numFmtId="164" fontId="23" fillId="3" borderId="3" xfId="1" applyNumberFormat="1" applyFont="1" applyFill="1" applyBorder="1" applyAlignment="1">
      <alignment horizontal="right"/>
    </xf>
    <xf numFmtId="165" fontId="23" fillId="3" borderId="3" xfId="1" applyNumberFormat="1" applyFont="1" applyFill="1" applyBorder="1" applyAlignment="1">
      <alignment horizontal="right"/>
    </xf>
    <xf numFmtId="0" fontId="6" fillId="3" borderId="12" xfId="3" applyFont="1" applyFill="1" applyBorder="1" applyAlignment="1">
      <alignment vertical="top"/>
    </xf>
    <xf numFmtId="0" fontId="7" fillId="3" borderId="12" xfId="3" applyFont="1" applyFill="1" applyBorder="1" applyAlignment="1">
      <alignment vertical="top" wrapText="1"/>
    </xf>
    <xf numFmtId="164" fontId="3" fillId="3" borderId="3" xfId="1" applyNumberFormat="1" applyFont="1" applyFill="1" applyBorder="1" applyAlignment="1">
      <alignment horizontal="right" vertical="center"/>
    </xf>
    <xf numFmtId="165" fontId="3" fillId="3" borderId="3" xfId="1" applyNumberFormat="1" applyFont="1" applyFill="1" applyBorder="1" applyAlignment="1">
      <alignment horizontal="right" vertical="center"/>
    </xf>
    <xf numFmtId="0" fontId="5" fillId="2" borderId="12" xfId="3" applyFont="1" applyFill="1" applyBorder="1" applyAlignment="1">
      <alignment vertical="top" wrapText="1"/>
    </xf>
    <xf numFmtId="3" fontId="5" fillId="2" borderId="12" xfId="3" applyNumberFormat="1" applyFont="1" applyFill="1" applyBorder="1" applyAlignment="1">
      <alignment horizontal="right" vertical="top"/>
    </xf>
    <xf numFmtId="165" fontId="5" fillId="2" borderId="12" xfId="3" applyNumberFormat="1" applyFont="1" applyFill="1" applyBorder="1" applyAlignment="1">
      <alignment horizontal="right" vertical="top"/>
    </xf>
    <xf numFmtId="0" fontId="1" fillId="0" borderId="0" xfId="0" applyFont="1"/>
    <xf numFmtId="0" fontId="11" fillId="0" borderId="0" xfId="4" applyFont="1" applyAlignment="1"/>
    <xf numFmtId="3" fontId="22" fillId="0" borderId="14" xfId="0" applyNumberFormat="1" applyFont="1" applyBorder="1"/>
    <xf numFmtId="3" fontId="22" fillId="5" borderId="14" xfId="0" applyNumberFormat="1" applyFont="1" applyFill="1" applyBorder="1"/>
    <xf numFmtId="3" fontId="22" fillId="0" borderId="14" xfId="2" applyNumberFormat="1" applyFont="1" applyBorder="1"/>
    <xf numFmtId="3" fontId="22" fillId="5" borderId="14" xfId="2" applyNumberFormat="1" applyFont="1" applyFill="1" applyBorder="1"/>
    <xf numFmtId="3" fontId="22" fillId="3" borderId="14" xfId="2" applyNumberFormat="1" applyFont="1" applyFill="1" applyBorder="1"/>
    <xf numFmtId="0" fontId="5" fillId="2" borderId="9" xfId="3" applyFont="1" applyFill="1" applyBorder="1" applyAlignment="1">
      <alignment horizontal="center" vertical="center" wrapText="1"/>
    </xf>
    <xf numFmtId="49" fontId="5" fillId="2" borderId="6" xfId="3" applyNumberFormat="1" applyFont="1" applyFill="1" applyBorder="1" applyAlignment="1">
      <alignment horizontal="center" vertical="center" wrapText="1"/>
    </xf>
    <xf numFmtId="0" fontId="22" fillId="2" borderId="12" xfId="0" applyFont="1" applyFill="1" applyBorder="1" applyAlignment="1">
      <alignment horizontal="center" vertical="center"/>
    </xf>
    <xf numFmtId="0" fontId="5" fillId="2" borderId="9" xfId="3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" xfId="3" applyFont="1" applyFill="1" applyBorder="1" applyAlignment="1">
      <alignment horizontal="center" vertical="center"/>
    </xf>
    <xf numFmtId="0" fontId="5" fillId="2" borderId="2" xfId="3" applyFont="1" applyFill="1" applyBorder="1" applyAlignment="1">
      <alignment horizontal="center" vertical="center"/>
    </xf>
    <xf numFmtId="0" fontId="5" fillId="2" borderId="4" xfId="3" applyFont="1" applyFill="1" applyBorder="1" applyAlignment="1">
      <alignment horizontal="center" vertical="center"/>
    </xf>
    <xf numFmtId="0" fontId="5" fillId="2" borderId="0" xfId="3" applyFont="1" applyFill="1" applyBorder="1" applyAlignment="1">
      <alignment horizontal="center" vertical="center"/>
    </xf>
    <xf numFmtId="0" fontId="5" fillId="2" borderId="8" xfId="3" applyFont="1" applyFill="1" applyBorder="1" applyAlignment="1">
      <alignment horizontal="center" vertical="center"/>
    </xf>
    <xf numFmtId="0" fontId="5" fillId="2" borderId="10" xfId="3" applyFont="1" applyFill="1" applyBorder="1" applyAlignment="1">
      <alignment horizontal="center" vertical="center"/>
    </xf>
    <xf numFmtId="0" fontId="5" fillId="2" borderId="1" xfId="3" applyFont="1" applyFill="1" applyBorder="1" applyAlignment="1">
      <alignment horizontal="center" vertical="center" wrapText="1"/>
    </xf>
    <xf numFmtId="0" fontId="5" fillId="2" borderId="2" xfId="3" applyFont="1" applyFill="1" applyBorder="1" applyAlignment="1">
      <alignment horizontal="center" vertical="center" wrapText="1"/>
    </xf>
    <xf numFmtId="0" fontId="5" fillId="2" borderId="3" xfId="3" applyFont="1" applyFill="1" applyBorder="1" applyAlignment="1">
      <alignment horizontal="center" vertical="center" wrapText="1"/>
    </xf>
    <xf numFmtId="0" fontId="5" fillId="2" borderId="8" xfId="3" applyFont="1" applyFill="1" applyBorder="1" applyAlignment="1">
      <alignment horizontal="center" vertical="center" wrapText="1"/>
    </xf>
    <xf numFmtId="0" fontId="5" fillId="2" borderId="9" xfId="3" applyFont="1" applyFill="1" applyBorder="1" applyAlignment="1">
      <alignment horizontal="center" vertical="center" wrapText="1"/>
    </xf>
    <xf numFmtId="0" fontId="5" fillId="2" borderId="0" xfId="3" applyFont="1" applyFill="1" applyBorder="1" applyAlignment="1">
      <alignment horizontal="center" vertical="center" wrapText="1"/>
    </xf>
    <xf numFmtId="49" fontId="5" fillId="2" borderId="5" xfId="3" applyNumberFormat="1" applyFont="1" applyFill="1" applyBorder="1" applyAlignment="1">
      <alignment horizontal="center" vertical="center" wrapText="1"/>
    </xf>
    <xf numFmtId="49" fontId="5" fillId="2" borderId="6" xfId="3" applyNumberFormat="1" applyFont="1" applyFill="1" applyBorder="1" applyAlignment="1">
      <alignment horizontal="center" vertical="center" wrapText="1"/>
    </xf>
    <xf numFmtId="0" fontId="5" fillId="2" borderId="7" xfId="3" applyFont="1" applyFill="1" applyBorder="1" applyAlignment="1">
      <alignment horizontal="center" vertical="center" wrapText="1"/>
    </xf>
    <xf numFmtId="0" fontId="5" fillId="2" borderId="6" xfId="3" applyFont="1" applyFill="1" applyBorder="1" applyAlignment="1">
      <alignment horizontal="center" vertical="center" wrapText="1"/>
    </xf>
    <xf numFmtId="49" fontId="5" fillId="2" borderId="1" xfId="3" applyNumberFormat="1" applyFont="1" applyFill="1" applyBorder="1" applyAlignment="1">
      <alignment horizontal="center" vertical="center" wrapText="1"/>
    </xf>
    <xf numFmtId="49" fontId="5" fillId="2" borderId="3" xfId="3" applyNumberFormat="1" applyFont="1" applyFill="1" applyBorder="1" applyAlignment="1">
      <alignment horizontal="center" vertical="center" wrapText="1"/>
    </xf>
    <xf numFmtId="0" fontId="8" fillId="5" borderId="5" xfId="3" applyFont="1" applyFill="1" applyBorder="1" applyAlignment="1">
      <alignment vertical="top"/>
    </xf>
    <xf numFmtId="0" fontId="7" fillId="5" borderId="7" xfId="3" applyFont="1" applyFill="1" applyBorder="1" applyAlignment="1">
      <alignment vertical="top"/>
    </xf>
    <xf numFmtId="0" fontId="5" fillId="2" borderId="5" xfId="3" applyFont="1" applyFill="1" applyBorder="1" applyAlignment="1">
      <alignment horizontal="left" vertical="top"/>
    </xf>
    <xf numFmtId="0" fontId="5" fillId="2" borderId="7" xfId="3" applyFont="1" applyFill="1" applyBorder="1" applyAlignment="1">
      <alignment horizontal="left" vertical="top"/>
    </xf>
    <xf numFmtId="0" fontId="6" fillId="3" borderId="1" xfId="3" applyFont="1" applyFill="1" applyBorder="1" applyAlignment="1">
      <alignment horizontal="center" vertical="center" textRotation="90"/>
    </xf>
    <xf numFmtId="0" fontId="6" fillId="3" borderId="4" xfId="3" applyFont="1" applyFill="1" applyBorder="1" applyAlignment="1">
      <alignment horizontal="center" vertical="center" textRotation="90"/>
    </xf>
    <xf numFmtId="0" fontId="6" fillId="3" borderId="8" xfId="3" applyFont="1" applyFill="1" applyBorder="1" applyAlignment="1">
      <alignment horizontal="center" vertical="center" textRotation="90"/>
    </xf>
    <xf numFmtId="0" fontId="7" fillId="5" borderId="5" xfId="3" applyFont="1" applyFill="1" applyBorder="1" applyAlignment="1">
      <alignment vertical="center"/>
    </xf>
    <xf numFmtId="0" fontId="7" fillId="5" borderId="7" xfId="3" applyFont="1" applyFill="1" applyBorder="1" applyAlignment="1">
      <alignment vertical="center"/>
    </xf>
    <xf numFmtId="0" fontId="6" fillId="3" borderId="1" xfId="3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14" fillId="5" borderId="16" xfId="4" applyFont="1" applyFill="1" applyBorder="1" applyAlignment="1">
      <alignment horizontal="center" vertical="center"/>
    </xf>
    <xf numFmtId="0" fontId="19" fillId="5" borderId="16" xfId="5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1" xfId="0" applyFont="1" applyFill="1" applyBorder="1" applyAlignment="1">
      <alignment horizontal="center" vertical="center"/>
    </xf>
    <xf numFmtId="0" fontId="22" fillId="2" borderId="12" xfId="0" applyFont="1" applyFill="1" applyBorder="1" applyAlignment="1">
      <alignment horizontal="center" vertical="center"/>
    </xf>
    <xf numFmtId="0" fontId="22" fillId="2" borderId="5" xfId="0" applyFont="1" applyFill="1" applyBorder="1" applyAlignment="1">
      <alignment horizontal="center"/>
    </xf>
    <xf numFmtId="0" fontId="22" fillId="2" borderId="6" xfId="0" applyFont="1" applyFill="1" applyBorder="1" applyAlignment="1">
      <alignment horizontal="center"/>
    </xf>
  </cellXfs>
  <cellStyles count="8">
    <cellStyle name="Milliers" xfId="1" builtinId="3"/>
    <cellStyle name="Normal" xfId="0" builtinId="0"/>
    <cellStyle name="Normal 2" xfId="3"/>
    <cellStyle name="Normal 3" xfId="4"/>
    <cellStyle name="Normal 3 2" xfId="5"/>
    <cellStyle name="Normal 4" xfId="7"/>
    <cellStyle name="Pourcentage" xfId="2" builtinId="5"/>
    <cellStyle name="Pourcentage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areaChart>
        <c:grouping val="stacked"/>
        <c:varyColors val="0"/>
        <c:ser>
          <c:idx val="0"/>
          <c:order val="0"/>
          <c:tx>
            <c:strRef>
              <c:f>'Figure 6_24'!$A$4</c:f>
              <c:strCache>
                <c:ptCount val="1"/>
                <c:pt idx="0">
                  <c:v>Niveau 3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strRef>
              <c:f>'Figure 6_24'!$B$3:$L$3</c:f>
              <c:strCache>
                <c:ptCount val="11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</c:strCache>
            </c:strRef>
          </c:cat>
          <c:val>
            <c:numRef>
              <c:f>'Figure 6_24'!$B$4:$L$4</c:f>
              <c:numCache>
                <c:formatCode>#,##0</c:formatCode>
                <c:ptCount val="11"/>
                <c:pt idx="0">
                  <c:v>22073</c:v>
                </c:pt>
                <c:pt idx="1">
                  <c:v>20465</c:v>
                </c:pt>
                <c:pt idx="2">
                  <c:v>19669</c:v>
                </c:pt>
                <c:pt idx="3">
                  <c:v>19536</c:v>
                </c:pt>
                <c:pt idx="4">
                  <c:v>19722</c:v>
                </c:pt>
                <c:pt idx="5">
                  <c:v>20326</c:v>
                </c:pt>
                <c:pt idx="6">
                  <c:v>21051</c:v>
                </c:pt>
                <c:pt idx="7">
                  <c:v>22993</c:v>
                </c:pt>
                <c:pt idx="8">
                  <c:v>25075</c:v>
                </c:pt>
                <c:pt idx="9">
                  <c:v>26448</c:v>
                </c:pt>
                <c:pt idx="10">
                  <c:v>27424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0-A17F-4D4F-BA39-EBC686930E5F}"/>
            </c:ext>
          </c:extLst>
        </c:ser>
        <c:ser>
          <c:idx val="1"/>
          <c:order val="1"/>
          <c:tx>
            <c:strRef>
              <c:f>'Figure 6_24'!$A$5</c:f>
              <c:strCache>
                <c:ptCount val="1"/>
                <c:pt idx="0">
                  <c:v>Niveau 4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cat>
            <c:strRef>
              <c:f>'Figure 6_24'!$B$3:$L$3</c:f>
              <c:strCache>
                <c:ptCount val="11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</c:strCache>
            </c:strRef>
          </c:cat>
          <c:val>
            <c:numRef>
              <c:f>'Figure 6_24'!$B$5:$L$5</c:f>
              <c:numCache>
                <c:formatCode>#,##0</c:formatCode>
                <c:ptCount val="11"/>
                <c:pt idx="0">
                  <c:v>14215</c:v>
                </c:pt>
                <c:pt idx="1">
                  <c:v>13490</c:v>
                </c:pt>
                <c:pt idx="2">
                  <c:v>13136</c:v>
                </c:pt>
                <c:pt idx="3">
                  <c:v>13230</c:v>
                </c:pt>
                <c:pt idx="4">
                  <c:v>13272</c:v>
                </c:pt>
                <c:pt idx="5">
                  <c:v>13266</c:v>
                </c:pt>
                <c:pt idx="6">
                  <c:v>13937</c:v>
                </c:pt>
                <c:pt idx="7">
                  <c:v>16584</c:v>
                </c:pt>
                <c:pt idx="8">
                  <c:v>19928</c:v>
                </c:pt>
                <c:pt idx="9">
                  <c:v>21015</c:v>
                </c:pt>
                <c:pt idx="10">
                  <c:v>21439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17F-4D4F-BA39-EBC686930E5F}"/>
            </c:ext>
          </c:extLst>
        </c:ser>
        <c:ser>
          <c:idx val="2"/>
          <c:order val="2"/>
          <c:tx>
            <c:strRef>
              <c:f>'Figure 6_24'!$A$6</c:f>
              <c:strCache>
                <c:ptCount val="1"/>
                <c:pt idx="0">
                  <c:v>Niveau 5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cat>
            <c:strRef>
              <c:f>'Figure 6_24'!$B$3:$L$3</c:f>
              <c:strCache>
                <c:ptCount val="11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</c:strCache>
            </c:strRef>
          </c:cat>
          <c:val>
            <c:numRef>
              <c:f>'Figure 6_24'!$B$6:$L$6</c:f>
              <c:numCache>
                <c:formatCode>#,##0</c:formatCode>
                <c:ptCount val="11"/>
                <c:pt idx="0">
                  <c:v>8679</c:v>
                </c:pt>
                <c:pt idx="1">
                  <c:v>8337</c:v>
                </c:pt>
                <c:pt idx="2">
                  <c:v>8626</c:v>
                </c:pt>
                <c:pt idx="3">
                  <c:v>9031</c:v>
                </c:pt>
                <c:pt idx="4">
                  <c:v>9751</c:v>
                </c:pt>
                <c:pt idx="5">
                  <c:v>10725</c:v>
                </c:pt>
                <c:pt idx="6">
                  <c:v>12400</c:v>
                </c:pt>
                <c:pt idx="7">
                  <c:v>17565</c:v>
                </c:pt>
                <c:pt idx="8">
                  <c:v>24182</c:v>
                </c:pt>
                <c:pt idx="9">
                  <c:v>27374</c:v>
                </c:pt>
                <c:pt idx="10">
                  <c:v>28923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17F-4D4F-BA39-EBC686930E5F}"/>
            </c:ext>
          </c:extLst>
        </c:ser>
        <c:ser>
          <c:idx val="3"/>
          <c:order val="3"/>
          <c:tx>
            <c:strRef>
              <c:f>'Figure 6_24'!$A$7</c:f>
              <c:strCache>
                <c:ptCount val="1"/>
                <c:pt idx="0">
                  <c:v>Niveau 6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cat>
            <c:strRef>
              <c:f>'Figure 6_24'!$B$3:$L$3</c:f>
              <c:strCache>
                <c:ptCount val="11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</c:strCache>
            </c:strRef>
          </c:cat>
          <c:val>
            <c:numRef>
              <c:f>'Figure 6_24'!$B$7:$L$7</c:f>
              <c:numCache>
                <c:formatCode>#,##0</c:formatCode>
                <c:ptCount val="11"/>
                <c:pt idx="0">
                  <c:v>2285</c:v>
                </c:pt>
                <c:pt idx="1">
                  <c:v>2401</c:v>
                </c:pt>
                <c:pt idx="2">
                  <c:v>2511</c:v>
                </c:pt>
                <c:pt idx="3">
                  <c:v>2655</c:v>
                </c:pt>
                <c:pt idx="4">
                  <c:v>2938</c:v>
                </c:pt>
                <c:pt idx="5">
                  <c:v>3075</c:v>
                </c:pt>
                <c:pt idx="6">
                  <c:v>4690</c:v>
                </c:pt>
                <c:pt idx="7">
                  <c:v>11033</c:v>
                </c:pt>
                <c:pt idx="8">
                  <c:v>14777</c:v>
                </c:pt>
                <c:pt idx="9">
                  <c:v>17241</c:v>
                </c:pt>
                <c:pt idx="10">
                  <c:v>19101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17F-4D4F-BA39-EBC686930E5F}"/>
            </c:ext>
          </c:extLst>
        </c:ser>
        <c:ser>
          <c:idx val="4"/>
          <c:order val="4"/>
          <c:tx>
            <c:strRef>
              <c:f>'Figure 6_24'!$A$8</c:f>
              <c:strCache>
                <c:ptCount val="1"/>
                <c:pt idx="0">
                  <c:v>Niveaux 7 et 8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cat>
            <c:strRef>
              <c:f>'Figure 6_24'!$B$3:$L$3</c:f>
              <c:strCache>
                <c:ptCount val="11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</c:strCache>
            </c:strRef>
          </c:cat>
          <c:val>
            <c:numRef>
              <c:f>'Figure 6_24'!$B$8:$L$8</c:f>
              <c:numCache>
                <c:formatCode>#,##0</c:formatCode>
                <c:ptCount val="11"/>
                <c:pt idx="0">
                  <c:v>3781</c:v>
                </c:pt>
                <c:pt idx="1">
                  <c:v>3925</c:v>
                </c:pt>
                <c:pt idx="2">
                  <c:v>4071</c:v>
                </c:pt>
                <c:pt idx="3">
                  <c:v>4137</c:v>
                </c:pt>
                <c:pt idx="4">
                  <c:v>4464</c:v>
                </c:pt>
                <c:pt idx="5">
                  <c:v>5189</c:v>
                </c:pt>
                <c:pt idx="6">
                  <c:v>7010</c:v>
                </c:pt>
                <c:pt idx="7">
                  <c:v>12966</c:v>
                </c:pt>
                <c:pt idx="8">
                  <c:v>18335</c:v>
                </c:pt>
                <c:pt idx="9">
                  <c:v>24303</c:v>
                </c:pt>
                <c:pt idx="10">
                  <c:v>26682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17F-4D4F-BA39-EBC686930E5F}"/>
            </c:ext>
          </c:extLst>
        </c:ser>
        <c:ser>
          <c:idx val="5"/>
          <c:order val="5"/>
          <c:tx>
            <c:strRef>
              <c:f>'Figure 6_24'!$A$9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6"/>
            </a:solidFill>
            <a:ln w="25400">
              <a:noFill/>
            </a:ln>
            <a:effectLst/>
          </c:spPr>
          <c:cat>
            <c:strRef>
              <c:f>'Figure 6_24'!$B$3:$L$3</c:f>
              <c:strCache>
                <c:ptCount val="11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</c:strCache>
            </c:strRef>
          </c:cat>
          <c:val>
            <c:numRef>
              <c:f>'Figure 6_24'!$B$9:$L$9</c:f>
              <c:numCache>
                <c:formatCode>#,##0</c:formatCode>
                <c:ptCount val="11"/>
                <c:pt idx="0">
                  <c:v>51033</c:v>
                </c:pt>
                <c:pt idx="1">
                  <c:v>48618</c:v>
                </c:pt>
                <c:pt idx="2">
                  <c:v>48013</c:v>
                </c:pt>
                <c:pt idx="3">
                  <c:v>48589</c:v>
                </c:pt>
                <c:pt idx="4">
                  <c:v>50147</c:v>
                </c:pt>
                <c:pt idx="5">
                  <c:v>52581</c:v>
                </c:pt>
                <c:pt idx="6">
                  <c:v>59088</c:v>
                </c:pt>
                <c:pt idx="7">
                  <c:v>81141</c:v>
                </c:pt>
                <c:pt idx="8">
                  <c:v>102297</c:v>
                </c:pt>
                <c:pt idx="9">
                  <c:v>116381</c:v>
                </c:pt>
                <c:pt idx="10">
                  <c:v>123569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17F-4D4F-BA39-EBC686930E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1646104"/>
        <c:axId val="431640856"/>
        <c:extLst/>
      </c:areaChart>
      <c:catAx>
        <c:axId val="431646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1640856"/>
        <c:crosses val="autoZero"/>
        <c:auto val="1"/>
        <c:lblAlgn val="ctr"/>
        <c:lblOffset val="100"/>
        <c:noMultiLvlLbl val="0"/>
      </c:catAx>
      <c:valAx>
        <c:axId val="431640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16461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193817879208741"/>
          <c:y val="4.2718133098327539E-2"/>
          <c:w val="0.85729580959135776"/>
          <c:h val="0.66462382051167579"/>
        </c:manualLayout>
      </c:layout>
      <c:lineChart>
        <c:grouping val="standard"/>
        <c:varyColors val="0"/>
        <c:ser>
          <c:idx val="0"/>
          <c:order val="0"/>
          <c:tx>
            <c:strRef>
              <c:f>'Figure 7_24'!$A$4</c:f>
              <c:strCache>
                <c:ptCount val="1"/>
                <c:pt idx="0">
                  <c:v>BTS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'Figure 7_24'!$B$3:$L$3</c:f>
              <c:strCache>
                <c:ptCount val="11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</c:strCache>
            </c:strRef>
          </c:cat>
          <c:val>
            <c:numRef>
              <c:f>'Figure 7_24'!$B$4:$L$4</c:f>
              <c:numCache>
                <c:formatCode>#,##0</c:formatCode>
                <c:ptCount val="11"/>
                <c:pt idx="0">
                  <c:v>7697</c:v>
                </c:pt>
                <c:pt idx="1">
                  <c:v>7344</c:v>
                </c:pt>
                <c:pt idx="2">
                  <c:v>7609</c:v>
                </c:pt>
                <c:pt idx="3">
                  <c:v>8033</c:v>
                </c:pt>
                <c:pt idx="4">
                  <c:v>8683</c:v>
                </c:pt>
                <c:pt idx="5">
                  <c:v>9432</c:v>
                </c:pt>
                <c:pt idx="6">
                  <c:v>10836</c:v>
                </c:pt>
                <c:pt idx="7">
                  <c:v>14994</c:v>
                </c:pt>
                <c:pt idx="8">
                  <c:v>20352</c:v>
                </c:pt>
                <c:pt idx="9">
                  <c:v>23658</c:v>
                </c:pt>
                <c:pt idx="10">
                  <c:v>24729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0-36AC-4CC5-8859-F82997B94103}"/>
            </c:ext>
          </c:extLst>
        </c:ser>
        <c:ser>
          <c:idx val="1"/>
          <c:order val="1"/>
          <c:tx>
            <c:strRef>
              <c:f>'Figure 7_24'!$A$5</c:f>
              <c:strCache>
                <c:ptCount val="1"/>
                <c:pt idx="0">
                  <c:v>DUT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'Figure 7_24'!$B$3:$L$3</c:f>
              <c:strCache>
                <c:ptCount val="11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</c:strCache>
            </c:strRef>
          </c:cat>
          <c:val>
            <c:numRef>
              <c:f>'Figure 7_24'!$B$5:$L$5</c:f>
              <c:numCache>
                <c:formatCode>#,##0</c:formatCode>
                <c:ptCount val="11"/>
                <c:pt idx="0">
                  <c:v>293</c:v>
                </c:pt>
                <c:pt idx="1">
                  <c:v>311</c:v>
                </c:pt>
                <c:pt idx="2">
                  <c:v>314</c:v>
                </c:pt>
                <c:pt idx="3">
                  <c:v>364</c:v>
                </c:pt>
                <c:pt idx="4">
                  <c:v>380</c:v>
                </c:pt>
                <c:pt idx="5">
                  <c:v>452</c:v>
                </c:pt>
                <c:pt idx="6">
                  <c:v>610</c:v>
                </c:pt>
                <c:pt idx="7">
                  <c:v>831</c:v>
                </c:pt>
                <c:pt idx="8">
                  <c:v>763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6AC-4CC5-8859-F82997B94103}"/>
            </c:ext>
          </c:extLst>
        </c:ser>
        <c:ser>
          <c:idx val="2"/>
          <c:order val="2"/>
          <c:tx>
            <c:strRef>
              <c:f>'Figure 7_24'!$A$6</c:f>
              <c:strCache>
                <c:ptCount val="1"/>
                <c:pt idx="0">
                  <c:v>Autres niveau 5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'Figure 7_24'!$B$3:$L$3</c:f>
              <c:strCache>
                <c:ptCount val="11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</c:strCache>
            </c:strRef>
          </c:cat>
          <c:val>
            <c:numRef>
              <c:f>'Figure 7_24'!$B$6:$L$6</c:f>
              <c:numCache>
                <c:formatCode>#,##0</c:formatCode>
                <c:ptCount val="11"/>
                <c:pt idx="0">
                  <c:v>689</c:v>
                </c:pt>
                <c:pt idx="1">
                  <c:v>682</c:v>
                </c:pt>
                <c:pt idx="2">
                  <c:v>703</c:v>
                </c:pt>
                <c:pt idx="3">
                  <c:v>634</c:v>
                </c:pt>
                <c:pt idx="4">
                  <c:v>688</c:v>
                </c:pt>
                <c:pt idx="5">
                  <c:v>841</c:v>
                </c:pt>
                <c:pt idx="6">
                  <c:v>954</c:v>
                </c:pt>
                <c:pt idx="7">
                  <c:v>1740</c:v>
                </c:pt>
                <c:pt idx="8">
                  <c:v>3067</c:v>
                </c:pt>
                <c:pt idx="9">
                  <c:v>3716</c:v>
                </c:pt>
                <c:pt idx="10">
                  <c:v>4194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6AC-4CC5-8859-F82997B94103}"/>
            </c:ext>
          </c:extLst>
        </c:ser>
        <c:ser>
          <c:idx val="3"/>
          <c:order val="3"/>
          <c:tx>
            <c:strRef>
              <c:f>'Figure 7_24'!$A$7</c:f>
              <c:strCache>
                <c:ptCount val="1"/>
                <c:pt idx="0">
                  <c:v>Licence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'Figure 7_24'!$B$3:$L$3</c:f>
              <c:strCache>
                <c:ptCount val="11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</c:strCache>
            </c:strRef>
          </c:cat>
          <c:val>
            <c:numRef>
              <c:f>'Figure 7_24'!$B$7:$L$7</c:f>
              <c:numCache>
                <c:formatCode>#,##0</c:formatCode>
                <c:ptCount val="11"/>
                <c:pt idx="0">
                  <c:v>1523</c:v>
                </c:pt>
                <c:pt idx="1">
                  <c:v>1634</c:v>
                </c:pt>
                <c:pt idx="2">
                  <c:v>1729</c:v>
                </c:pt>
                <c:pt idx="3">
                  <c:v>1802</c:v>
                </c:pt>
                <c:pt idx="4">
                  <c:v>1994</c:v>
                </c:pt>
                <c:pt idx="5">
                  <c:v>2192</c:v>
                </c:pt>
                <c:pt idx="6">
                  <c:v>2807</c:v>
                </c:pt>
                <c:pt idx="7">
                  <c:v>5125</c:v>
                </c:pt>
                <c:pt idx="8">
                  <c:v>6268</c:v>
                </c:pt>
                <c:pt idx="9">
                  <c:v>6435</c:v>
                </c:pt>
                <c:pt idx="10">
                  <c:v>3414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6AC-4CC5-8859-F82997B94103}"/>
            </c:ext>
          </c:extLst>
        </c:ser>
        <c:ser>
          <c:idx val="4"/>
          <c:order val="4"/>
          <c:tx>
            <c:strRef>
              <c:f>'Figure 7_24'!$A$8</c:f>
              <c:strCache>
                <c:ptCount val="1"/>
                <c:pt idx="0">
                  <c:v>BUT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'Figure 7_24'!$B$3:$L$3</c:f>
              <c:strCache>
                <c:ptCount val="11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</c:strCache>
            </c:strRef>
          </c:cat>
          <c:val>
            <c:numRef>
              <c:f>'Figure 7_24'!$B$8:$L$8</c:f>
              <c:numCache>
                <c:formatCode>#,##0</c:formatCode>
                <c:ptCount val="11"/>
                <c:pt idx="8">
                  <c:v>93</c:v>
                </c:pt>
                <c:pt idx="9">
                  <c:v>1092</c:v>
                </c:pt>
                <c:pt idx="10">
                  <c:v>5141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36AC-4CC5-8859-F82997B94103}"/>
            </c:ext>
          </c:extLst>
        </c:ser>
        <c:ser>
          <c:idx val="5"/>
          <c:order val="5"/>
          <c:tx>
            <c:strRef>
              <c:f>'Figure 7_24'!$A$9</c:f>
              <c:strCache>
                <c:ptCount val="1"/>
                <c:pt idx="0">
                  <c:v>Autres niveau 6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'Figure 7_24'!$B$3:$L$3</c:f>
              <c:strCache>
                <c:ptCount val="11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</c:strCache>
            </c:strRef>
          </c:cat>
          <c:val>
            <c:numRef>
              <c:f>'Figure 7_24'!$B$9:$L$9</c:f>
              <c:numCache>
                <c:formatCode>#,##0</c:formatCode>
                <c:ptCount val="11"/>
                <c:pt idx="0">
                  <c:v>762</c:v>
                </c:pt>
                <c:pt idx="1">
                  <c:v>767</c:v>
                </c:pt>
                <c:pt idx="2">
                  <c:v>782</c:v>
                </c:pt>
                <c:pt idx="3">
                  <c:v>853</c:v>
                </c:pt>
                <c:pt idx="4">
                  <c:v>944</c:v>
                </c:pt>
                <c:pt idx="5">
                  <c:v>883</c:v>
                </c:pt>
                <c:pt idx="6">
                  <c:v>1883</c:v>
                </c:pt>
                <c:pt idx="7">
                  <c:v>5908</c:v>
                </c:pt>
                <c:pt idx="8">
                  <c:v>8416</c:v>
                </c:pt>
                <c:pt idx="9">
                  <c:v>9714</c:v>
                </c:pt>
                <c:pt idx="10">
                  <c:v>10546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36AC-4CC5-8859-F82997B94103}"/>
            </c:ext>
          </c:extLst>
        </c:ser>
        <c:ser>
          <c:idx val="6"/>
          <c:order val="6"/>
          <c:tx>
            <c:strRef>
              <c:f>'Figure 7_24'!$A$10</c:f>
              <c:strCache>
                <c:ptCount val="1"/>
                <c:pt idx="0">
                  <c:v>Master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'Figure 7_24'!$B$3:$L$3</c:f>
              <c:strCache>
                <c:ptCount val="11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</c:strCache>
            </c:strRef>
          </c:cat>
          <c:val>
            <c:numRef>
              <c:f>'Figure 7_24'!$B$10:$L$10</c:f>
              <c:numCache>
                <c:formatCode>#,##0</c:formatCode>
                <c:ptCount val="11"/>
                <c:pt idx="0">
                  <c:v>977</c:v>
                </c:pt>
                <c:pt idx="1">
                  <c:v>995</c:v>
                </c:pt>
                <c:pt idx="2">
                  <c:v>1030</c:v>
                </c:pt>
                <c:pt idx="3">
                  <c:v>1059</c:v>
                </c:pt>
                <c:pt idx="4">
                  <c:v>1101</c:v>
                </c:pt>
                <c:pt idx="5">
                  <c:v>1258</c:v>
                </c:pt>
                <c:pt idx="6">
                  <c:v>1764</c:v>
                </c:pt>
                <c:pt idx="7">
                  <c:v>2675</c:v>
                </c:pt>
                <c:pt idx="8">
                  <c:v>3618</c:v>
                </c:pt>
                <c:pt idx="9">
                  <c:v>4194</c:v>
                </c:pt>
                <c:pt idx="10">
                  <c:v>4344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36AC-4CC5-8859-F82997B94103}"/>
            </c:ext>
          </c:extLst>
        </c:ser>
        <c:ser>
          <c:idx val="7"/>
          <c:order val="7"/>
          <c:tx>
            <c:strRef>
              <c:f>'Figure 7_24'!$A$11</c:f>
              <c:strCache>
                <c:ptCount val="1"/>
                <c:pt idx="0">
                  <c:v>Diplôme d'ingénieur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'Figure 7_24'!$B$3:$L$3</c:f>
              <c:strCache>
                <c:ptCount val="11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</c:strCache>
            </c:strRef>
          </c:cat>
          <c:val>
            <c:numRef>
              <c:f>'Figure 7_24'!$B$11:$L$11</c:f>
              <c:numCache>
                <c:formatCode>#,##0</c:formatCode>
                <c:ptCount val="11"/>
                <c:pt idx="0">
                  <c:v>2172</c:v>
                </c:pt>
                <c:pt idx="1">
                  <c:v>2315</c:v>
                </c:pt>
                <c:pt idx="2">
                  <c:v>2471</c:v>
                </c:pt>
                <c:pt idx="3">
                  <c:v>2587</c:v>
                </c:pt>
                <c:pt idx="4">
                  <c:v>2788</c:v>
                </c:pt>
                <c:pt idx="5">
                  <c:v>3035</c:v>
                </c:pt>
                <c:pt idx="6">
                  <c:v>3239</c:v>
                </c:pt>
                <c:pt idx="7">
                  <c:v>3468</c:v>
                </c:pt>
                <c:pt idx="8">
                  <c:v>3721</c:v>
                </c:pt>
                <c:pt idx="9">
                  <c:v>3984</c:v>
                </c:pt>
                <c:pt idx="10">
                  <c:v>4019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36AC-4CC5-8859-F82997B94103}"/>
            </c:ext>
          </c:extLst>
        </c:ser>
        <c:ser>
          <c:idx val="8"/>
          <c:order val="8"/>
          <c:tx>
            <c:strRef>
              <c:f>'Figure 7_24'!$A$12</c:f>
              <c:strCache>
                <c:ptCount val="1"/>
                <c:pt idx="0">
                  <c:v>Autres niveaux 7 et 8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'Figure 7_24'!$B$3:$L$3</c:f>
              <c:strCache>
                <c:ptCount val="11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</c:strCache>
            </c:strRef>
          </c:cat>
          <c:val>
            <c:numRef>
              <c:f>'Figure 7_24'!$B$12:$L$12</c:f>
              <c:numCache>
                <c:formatCode>#,##0</c:formatCode>
                <c:ptCount val="11"/>
                <c:pt idx="0">
                  <c:v>632</c:v>
                </c:pt>
                <c:pt idx="1">
                  <c:v>615</c:v>
                </c:pt>
                <c:pt idx="2">
                  <c:v>570</c:v>
                </c:pt>
                <c:pt idx="3">
                  <c:v>491</c:v>
                </c:pt>
                <c:pt idx="4">
                  <c:v>575</c:v>
                </c:pt>
                <c:pt idx="5">
                  <c:v>896</c:v>
                </c:pt>
                <c:pt idx="6">
                  <c:v>2007</c:v>
                </c:pt>
                <c:pt idx="7">
                  <c:v>6823</c:v>
                </c:pt>
                <c:pt idx="8">
                  <c:v>10996</c:v>
                </c:pt>
                <c:pt idx="9">
                  <c:v>16125</c:v>
                </c:pt>
                <c:pt idx="10">
                  <c:v>18319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36AC-4CC5-8859-F82997B941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1640200"/>
        <c:axId val="431658568"/>
        <c:extLst/>
      </c:lineChart>
      <c:catAx>
        <c:axId val="431640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192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1658568"/>
        <c:crosses val="autoZero"/>
        <c:auto val="1"/>
        <c:lblAlgn val="ctr"/>
        <c:lblOffset val="100"/>
        <c:noMultiLvlLbl val="0"/>
      </c:catAx>
      <c:valAx>
        <c:axId val="431658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1640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egendEntry>
        <c:idx val="4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ayout>
        <c:manualLayout>
          <c:xMode val="edge"/>
          <c:yMode val="edge"/>
          <c:x val="1.0196882637827523E-3"/>
          <c:y val="0.80194132695438392"/>
          <c:w val="0.99898031264610443"/>
          <c:h val="0.1980586243513453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5099041897275707E-2"/>
          <c:y val="5.3842388644150758E-2"/>
          <c:w val="0.85793869434166747"/>
          <c:h val="0.69275196149747131"/>
        </c:manualLayout>
      </c:layout>
      <c:lineChart>
        <c:grouping val="standard"/>
        <c:varyColors val="0"/>
        <c:ser>
          <c:idx val="0"/>
          <c:order val="0"/>
          <c:tx>
            <c:strRef>
              <c:f>'Figure 8_24'!$A$4</c:f>
              <c:strCache>
                <c:ptCount val="1"/>
                <c:pt idx="0">
                  <c:v>CAP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'Figure 8_24'!$B$3:$L$3</c:f>
              <c:strCache>
                <c:ptCount val="11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</c:strCache>
            </c:strRef>
          </c:cat>
          <c:val>
            <c:numRef>
              <c:f>'Figure 8_24'!$B$4:$L$4</c:f>
              <c:numCache>
                <c:formatCode>#,##0</c:formatCode>
                <c:ptCount val="11"/>
                <c:pt idx="0">
                  <c:v>20691</c:v>
                </c:pt>
                <c:pt idx="1">
                  <c:v>19104</c:v>
                </c:pt>
                <c:pt idx="2">
                  <c:v>18363</c:v>
                </c:pt>
                <c:pt idx="3">
                  <c:v>18175</c:v>
                </c:pt>
                <c:pt idx="4">
                  <c:v>18298</c:v>
                </c:pt>
                <c:pt idx="5">
                  <c:v>18958</c:v>
                </c:pt>
                <c:pt idx="6">
                  <c:v>19505</c:v>
                </c:pt>
                <c:pt idx="7">
                  <c:v>20774</c:v>
                </c:pt>
                <c:pt idx="8">
                  <c:v>22324</c:v>
                </c:pt>
                <c:pt idx="9">
                  <c:v>23481</c:v>
                </c:pt>
                <c:pt idx="10">
                  <c:v>24243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0-C285-4655-8914-3AD2D3BD8A4E}"/>
            </c:ext>
          </c:extLst>
        </c:ser>
        <c:ser>
          <c:idx val="2"/>
          <c:order val="2"/>
          <c:tx>
            <c:strRef>
              <c:f>'Figure 8_24'!$A$5</c:f>
              <c:strCache>
                <c:ptCount val="1"/>
                <c:pt idx="0">
                  <c:v>Autres niveau 3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'Figure 8_24'!$B$3:$L$3</c:f>
              <c:strCache>
                <c:ptCount val="11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</c:strCache>
            </c:strRef>
          </c:cat>
          <c:val>
            <c:numRef>
              <c:f>'Figure 8_24'!$B$5:$L$5</c:f>
              <c:numCache>
                <c:formatCode>#,##0</c:formatCode>
                <c:ptCount val="11"/>
                <c:pt idx="0">
                  <c:v>1382</c:v>
                </c:pt>
                <c:pt idx="1">
                  <c:v>1361</c:v>
                </c:pt>
                <c:pt idx="2">
                  <c:v>1306</c:v>
                </c:pt>
                <c:pt idx="3">
                  <c:v>1361</c:v>
                </c:pt>
                <c:pt idx="4">
                  <c:v>1424</c:v>
                </c:pt>
                <c:pt idx="5">
                  <c:v>1368</c:v>
                </c:pt>
                <c:pt idx="6">
                  <c:v>1546</c:v>
                </c:pt>
                <c:pt idx="7">
                  <c:v>2219</c:v>
                </c:pt>
                <c:pt idx="8">
                  <c:v>2751</c:v>
                </c:pt>
                <c:pt idx="9">
                  <c:v>2967</c:v>
                </c:pt>
                <c:pt idx="10">
                  <c:v>3181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285-4655-8914-3AD2D3BD8A4E}"/>
            </c:ext>
          </c:extLst>
        </c:ser>
        <c:ser>
          <c:idx val="3"/>
          <c:order val="3"/>
          <c:tx>
            <c:strRef>
              <c:f>'Figure 8_24'!$A$6</c:f>
              <c:strCache>
                <c:ptCount val="1"/>
                <c:pt idx="0">
                  <c:v>BP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'Figure 8_24'!$B$3:$L$3</c:f>
              <c:strCache>
                <c:ptCount val="11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</c:strCache>
            </c:strRef>
          </c:cat>
          <c:val>
            <c:numRef>
              <c:f>'Figure 8_24'!$B$6:$L$6</c:f>
              <c:numCache>
                <c:formatCode>#,##0</c:formatCode>
                <c:ptCount val="11"/>
                <c:pt idx="0">
                  <c:v>6128</c:v>
                </c:pt>
                <c:pt idx="1">
                  <c:v>5900</c:v>
                </c:pt>
                <c:pt idx="2">
                  <c:v>5690</c:v>
                </c:pt>
                <c:pt idx="3">
                  <c:v>5517</c:v>
                </c:pt>
                <c:pt idx="4">
                  <c:v>5393</c:v>
                </c:pt>
                <c:pt idx="5">
                  <c:v>5201</c:v>
                </c:pt>
                <c:pt idx="6">
                  <c:v>5261</c:v>
                </c:pt>
                <c:pt idx="7">
                  <c:v>5923</c:v>
                </c:pt>
                <c:pt idx="8">
                  <c:v>6420</c:v>
                </c:pt>
                <c:pt idx="9">
                  <c:v>6124</c:v>
                </c:pt>
                <c:pt idx="10">
                  <c:v>5695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285-4655-8914-3AD2D3BD8A4E}"/>
            </c:ext>
          </c:extLst>
        </c:ser>
        <c:ser>
          <c:idx val="4"/>
          <c:order val="4"/>
          <c:tx>
            <c:strRef>
              <c:f>'Figure 8_24'!$A$7</c:f>
              <c:strCache>
                <c:ptCount val="1"/>
                <c:pt idx="0">
                  <c:v>Bac professionnel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'Figure 8_24'!$B$3:$L$3</c:f>
              <c:strCache>
                <c:ptCount val="11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</c:strCache>
            </c:strRef>
          </c:cat>
          <c:val>
            <c:numRef>
              <c:f>'Figure 8_24'!$B$7:$L$7</c:f>
              <c:numCache>
                <c:formatCode>#,##0</c:formatCode>
                <c:ptCount val="11"/>
                <c:pt idx="0">
                  <c:v>6814</c:v>
                </c:pt>
                <c:pt idx="1">
                  <c:v>6313</c:v>
                </c:pt>
                <c:pt idx="2">
                  <c:v>6159</c:v>
                </c:pt>
                <c:pt idx="3">
                  <c:v>6341</c:v>
                </c:pt>
                <c:pt idx="4">
                  <c:v>6476</c:v>
                </c:pt>
                <c:pt idx="5">
                  <c:v>6570</c:v>
                </c:pt>
                <c:pt idx="6">
                  <c:v>6899</c:v>
                </c:pt>
                <c:pt idx="7">
                  <c:v>7633</c:v>
                </c:pt>
                <c:pt idx="8">
                  <c:v>8696</c:v>
                </c:pt>
                <c:pt idx="9">
                  <c:v>9318</c:v>
                </c:pt>
                <c:pt idx="10">
                  <c:v>9706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285-4655-8914-3AD2D3BD8A4E}"/>
            </c:ext>
          </c:extLst>
        </c:ser>
        <c:ser>
          <c:idx val="5"/>
          <c:order val="5"/>
          <c:tx>
            <c:strRef>
              <c:f>'Figure 8_24'!$A$8</c:f>
              <c:strCache>
                <c:ptCount val="1"/>
                <c:pt idx="0">
                  <c:v>Autres niveau 4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'Figure 8_24'!$B$3:$L$3</c:f>
              <c:strCache>
                <c:ptCount val="11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</c:strCache>
            </c:strRef>
          </c:cat>
          <c:val>
            <c:numRef>
              <c:f>'Figure 8_24'!$B$8:$L$8</c:f>
              <c:numCache>
                <c:formatCode>#,##0</c:formatCode>
                <c:ptCount val="11"/>
                <c:pt idx="0">
                  <c:v>1273</c:v>
                </c:pt>
                <c:pt idx="1">
                  <c:v>1277</c:v>
                </c:pt>
                <c:pt idx="2">
                  <c:v>1287</c:v>
                </c:pt>
                <c:pt idx="3">
                  <c:v>1372</c:v>
                </c:pt>
                <c:pt idx="4">
                  <c:v>1403</c:v>
                </c:pt>
                <c:pt idx="5">
                  <c:v>1495</c:v>
                </c:pt>
                <c:pt idx="6">
                  <c:v>1777</c:v>
                </c:pt>
                <c:pt idx="7">
                  <c:v>3028</c:v>
                </c:pt>
                <c:pt idx="8">
                  <c:v>4812</c:v>
                </c:pt>
                <c:pt idx="9">
                  <c:v>5573</c:v>
                </c:pt>
                <c:pt idx="10">
                  <c:v>6038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285-4655-8914-3AD2D3BD8A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4806328"/>
        <c:axId val="534802064"/>
        <c:extLst>
          <c:ext xmlns:c15="http://schemas.microsoft.com/office/drawing/2012/chart" uri="{02D57815-91ED-43cb-92C2-25804820EDAC}">
            <c15:filteredLin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'Figure 8_23'!#REF!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'Figure 8_24'!$B$3:$L$3</c15:sqref>
                        </c15:formulaRef>
                      </c:ext>
                    </c:extLst>
                    <c:strCache>
                      <c:ptCount val="11"/>
                      <c:pt idx="0">
                        <c:v>2013</c:v>
                      </c:pt>
                      <c:pt idx="1">
                        <c:v>2014</c:v>
                      </c:pt>
                      <c:pt idx="2">
                        <c:v>2015</c:v>
                      </c:pt>
                      <c:pt idx="3">
                        <c:v>2016</c:v>
                      </c:pt>
                      <c:pt idx="4">
                        <c:v>2017</c:v>
                      </c:pt>
                      <c:pt idx="5">
                        <c:v>2018</c:v>
                      </c:pt>
                      <c:pt idx="6">
                        <c:v>2019</c:v>
                      </c:pt>
                      <c:pt idx="7">
                        <c:v>2020</c:v>
                      </c:pt>
                      <c:pt idx="8">
                        <c:v>2021</c:v>
                      </c:pt>
                      <c:pt idx="9">
                        <c:v>2022</c:v>
                      </c:pt>
                      <c:pt idx="10">
                        <c:v>2023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'Figure 8_23'!#REF!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5-C285-4655-8914-3AD2D3BD8A4E}"/>
                  </c:ext>
                </c:extLst>
              </c15:ser>
            </c15:filteredLineSeries>
          </c:ext>
        </c:extLst>
      </c:lineChart>
      <c:catAx>
        <c:axId val="534806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192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4802064"/>
        <c:crosses val="autoZero"/>
        <c:auto val="1"/>
        <c:lblAlgn val="ctr"/>
        <c:lblOffset val="100"/>
        <c:noMultiLvlLbl val="0"/>
      </c:catAx>
      <c:valAx>
        <c:axId val="534802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fr-FR"/>
          </a:p>
        </c:txPr>
        <c:crossAx val="5348063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5.877566729207322E-3"/>
          <c:y val="0.860042979094224"/>
          <c:w val="0.99412243327079253"/>
          <c:h val="0.1399570209057759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9525</xdr:rowOff>
    </xdr:from>
    <xdr:to>
      <xdr:col>8</xdr:col>
      <xdr:colOff>409575</xdr:colOff>
      <xdr:row>31</xdr:row>
      <xdr:rowOff>57150</xdr:rowOff>
    </xdr:to>
    <xdr:grpSp>
      <xdr:nvGrpSpPr>
        <xdr:cNvPr id="2" name="Group 281"/>
        <xdr:cNvGrpSpPr>
          <a:grpSpLocks noChangeAspect="1"/>
        </xdr:cNvGrpSpPr>
      </xdr:nvGrpSpPr>
      <xdr:grpSpPr bwMode="auto">
        <a:xfrm>
          <a:off x="9525" y="200025"/>
          <a:ext cx="6496050" cy="5743575"/>
          <a:chOff x="86" y="24"/>
          <a:chExt cx="682" cy="532"/>
        </a:xfrm>
      </xdr:grpSpPr>
      <xdr:sp macro="" textlink="">
        <xdr:nvSpPr>
          <xdr:cNvPr id="3" name="AutoShape 280"/>
          <xdr:cNvSpPr>
            <a:spLocks noChangeAspect="1" noChangeArrowheads="1" noTextEdit="1"/>
          </xdr:cNvSpPr>
        </xdr:nvSpPr>
        <xdr:spPr bwMode="auto">
          <a:xfrm>
            <a:off x="89" y="25"/>
            <a:ext cx="603" cy="53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4" name="Rectangle 282"/>
          <xdr:cNvSpPr>
            <a:spLocks noChangeArrowheads="1"/>
          </xdr:cNvSpPr>
        </xdr:nvSpPr>
        <xdr:spPr bwMode="auto">
          <a:xfrm>
            <a:off x="89" y="24"/>
            <a:ext cx="169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Source, Champ, Méthodologie</a:t>
            </a:r>
          </a:p>
        </xdr:txBody>
      </xdr:sp>
      <xdr:sp macro="" textlink="">
        <xdr:nvSpPr>
          <xdr:cNvPr id="5" name="Rectangle 283"/>
          <xdr:cNvSpPr>
            <a:spLocks noChangeArrowheads="1"/>
          </xdr:cNvSpPr>
        </xdr:nvSpPr>
        <xdr:spPr bwMode="auto">
          <a:xfrm>
            <a:off x="262" y="24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6" name="Rectangle 286"/>
          <xdr:cNvSpPr>
            <a:spLocks noChangeArrowheads="1"/>
          </xdr:cNvSpPr>
        </xdr:nvSpPr>
        <xdr:spPr bwMode="auto">
          <a:xfrm>
            <a:off x="89" y="53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7" name="Rectangle 287"/>
          <xdr:cNvSpPr>
            <a:spLocks noChangeArrowheads="1"/>
          </xdr:cNvSpPr>
        </xdr:nvSpPr>
        <xdr:spPr bwMode="auto">
          <a:xfrm>
            <a:off x="92" y="53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8" name="Rectangle 288"/>
          <xdr:cNvSpPr>
            <a:spLocks noChangeArrowheads="1"/>
          </xdr:cNvSpPr>
        </xdr:nvSpPr>
        <xdr:spPr bwMode="auto">
          <a:xfrm>
            <a:off x="89" y="82"/>
            <a:ext cx="4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Source</a:t>
            </a:r>
          </a:p>
        </xdr:txBody>
      </xdr:sp>
      <xdr:sp macro="" textlink="">
        <xdr:nvSpPr>
          <xdr:cNvPr id="9" name="Rectangle 289"/>
          <xdr:cNvSpPr>
            <a:spLocks noChangeArrowheads="1"/>
          </xdr:cNvSpPr>
        </xdr:nvSpPr>
        <xdr:spPr bwMode="auto">
          <a:xfrm>
            <a:off x="130" y="82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10" name="Rectangle 290"/>
          <xdr:cNvSpPr>
            <a:spLocks noChangeArrowheads="1"/>
          </xdr:cNvSpPr>
        </xdr:nvSpPr>
        <xdr:spPr bwMode="auto">
          <a:xfrm>
            <a:off x="133" y="82"/>
            <a:ext cx="3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:</a:t>
            </a:r>
          </a:p>
        </xdr:txBody>
      </xdr:sp>
      <xdr:sp macro="" textlink="">
        <xdr:nvSpPr>
          <xdr:cNvPr id="11" name="Rectangle 291"/>
          <xdr:cNvSpPr>
            <a:spLocks noChangeArrowheads="1"/>
          </xdr:cNvSpPr>
        </xdr:nvSpPr>
        <xdr:spPr bwMode="auto">
          <a:xfrm>
            <a:off x="137" y="82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12" name="Rectangle 292"/>
          <xdr:cNvSpPr>
            <a:spLocks noChangeArrowheads="1"/>
          </xdr:cNvSpPr>
        </xdr:nvSpPr>
        <xdr:spPr bwMode="auto">
          <a:xfrm>
            <a:off x="89" y="112"/>
            <a:ext cx="621" cy="5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no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Le système d’information sur la formation des apprentis (SIFA) de la DEPP recueille auprès des OF-CFA de façon </a:t>
            </a:r>
          </a:p>
        </xdr:txBody>
      </xdr:sp>
      <xdr:sp macro="" textlink="">
        <xdr:nvSpPr>
          <xdr:cNvPr id="13" name="Rectangle 293"/>
          <xdr:cNvSpPr>
            <a:spLocks noChangeArrowheads="1"/>
          </xdr:cNvSpPr>
        </xdr:nvSpPr>
        <xdr:spPr bwMode="auto">
          <a:xfrm>
            <a:off x="89" y="128"/>
            <a:ext cx="250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exhaustive des données individuelles, depuis </a:t>
            </a:r>
          </a:p>
        </xdr:txBody>
      </xdr:sp>
      <xdr:sp macro="" textlink="">
        <xdr:nvSpPr>
          <xdr:cNvPr id="14" name="Rectangle 294"/>
          <xdr:cNvSpPr>
            <a:spLocks noChangeArrowheads="1"/>
          </xdr:cNvSpPr>
        </xdr:nvSpPr>
        <xdr:spPr bwMode="auto">
          <a:xfrm>
            <a:off x="333" y="128"/>
            <a:ext cx="374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2006, sur les personnes inscrites en apprentissage et présentes au </a:t>
            </a:r>
          </a:p>
        </xdr:txBody>
      </xdr:sp>
      <xdr:sp macro="" textlink="">
        <xdr:nvSpPr>
          <xdr:cNvPr id="15" name="Rectangle 295"/>
          <xdr:cNvSpPr>
            <a:spLocks noChangeArrowheads="1"/>
          </xdr:cNvSpPr>
        </xdr:nvSpPr>
        <xdr:spPr bwMode="auto">
          <a:xfrm>
            <a:off x="89" y="144"/>
            <a:ext cx="174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31 décembre de chaque année. </a:t>
            </a:r>
          </a:p>
        </xdr:txBody>
      </xdr:sp>
      <xdr:sp macro="" textlink="">
        <xdr:nvSpPr>
          <xdr:cNvPr id="16" name="Rectangle 297"/>
          <xdr:cNvSpPr>
            <a:spLocks noChangeArrowheads="1"/>
          </xdr:cNvSpPr>
        </xdr:nvSpPr>
        <xdr:spPr bwMode="auto">
          <a:xfrm>
            <a:off x="165" y="159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17" name="Rectangle 298"/>
          <xdr:cNvSpPr>
            <a:spLocks noChangeArrowheads="1"/>
          </xdr:cNvSpPr>
        </xdr:nvSpPr>
        <xdr:spPr bwMode="auto">
          <a:xfrm>
            <a:off x="89" y="188"/>
            <a:ext cx="6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Précisions</a:t>
            </a:r>
          </a:p>
        </xdr:txBody>
      </xdr:sp>
      <xdr:sp macro="" textlink="">
        <xdr:nvSpPr>
          <xdr:cNvPr id="18" name="Rectangle 299"/>
          <xdr:cNvSpPr>
            <a:spLocks noChangeArrowheads="1"/>
          </xdr:cNvSpPr>
        </xdr:nvSpPr>
        <xdr:spPr bwMode="auto">
          <a:xfrm>
            <a:off x="150" y="188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19" name="Rectangle 300"/>
          <xdr:cNvSpPr>
            <a:spLocks noChangeArrowheads="1"/>
          </xdr:cNvSpPr>
        </xdr:nvSpPr>
        <xdr:spPr bwMode="auto">
          <a:xfrm>
            <a:off x="153" y="188"/>
            <a:ext cx="3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:</a:t>
            </a:r>
          </a:p>
        </xdr:txBody>
      </xdr:sp>
      <xdr:sp macro="" textlink="">
        <xdr:nvSpPr>
          <xdr:cNvPr id="20" name="Rectangle 301"/>
          <xdr:cNvSpPr>
            <a:spLocks noChangeArrowheads="1"/>
          </xdr:cNvSpPr>
        </xdr:nvSpPr>
        <xdr:spPr bwMode="auto">
          <a:xfrm>
            <a:off x="157" y="188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21" name="Rectangle 302"/>
          <xdr:cNvSpPr>
            <a:spLocks noChangeArrowheads="1"/>
          </xdr:cNvSpPr>
        </xdr:nvSpPr>
        <xdr:spPr bwMode="auto">
          <a:xfrm>
            <a:off x="89" y="218"/>
            <a:ext cx="679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La mise en application de la loi sur la liberté de choisir son avenir professionel a entraîné la création d'OF-CFA depuis 2019. </a:t>
            </a:r>
          </a:p>
        </xdr:txBody>
      </xdr:sp>
      <xdr:sp macro="" textlink="">
        <xdr:nvSpPr>
          <xdr:cNvPr id="22" name="Rectangle 303"/>
          <xdr:cNvSpPr>
            <a:spLocks noChangeArrowheads="1"/>
          </xdr:cNvSpPr>
        </xdr:nvSpPr>
        <xdr:spPr bwMode="auto">
          <a:xfrm>
            <a:off x="89" y="234"/>
            <a:ext cx="0" cy="1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3" name="Rectangle 304"/>
          <xdr:cNvSpPr>
            <a:spLocks noChangeArrowheads="1"/>
          </xdr:cNvSpPr>
        </xdr:nvSpPr>
        <xdr:spPr bwMode="auto">
          <a:xfrm>
            <a:off x="144" y="234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24" name="Rectangle 305"/>
          <xdr:cNvSpPr>
            <a:spLocks noChangeArrowheads="1"/>
          </xdr:cNvSpPr>
        </xdr:nvSpPr>
        <xdr:spPr bwMode="auto">
          <a:xfrm>
            <a:off x="86" y="236"/>
            <a:ext cx="573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L’enquête Sifa a été réalisée sur le champ des OF-CFA repérés et immatriculés à la date de janvier 2024. </a:t>
            </a:r>
          </a:p>
        </xdr:txBody>
      </xdr:sp>
      <xdr:sp macro="" textlink="">
        <xdr:nvSpPr>
          <xdr:cNvPr id="25" name="Rectangle 307"/>
          <xdr:cNvSpPr>
            <a:spLocks noChangeArrowheads="1"/>
          </xdr:cNvSpPr>
        </xdr:nvSpPr>
        <xdr:spPr bwMode="auto">
          <a:xfrm>
            <a:off x="158" y="250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26" name="Rectangle 308"/>
          <xdr:cNvSpPr>
            <a:spLocks noChangeArrowheads="1"/>
          </xdr:cNvSpPr>
        </xdr:nvSpPr>
        <xdr:spPr bwMode="auto">
          <a:xfrm>
            <a:off x="89" y="278"/>
            <a:ext cx="60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Définitions</a:t>
            </a:r>
          </a:p>
        </xdr:txBody>
      </xdr:sp>
      <xdr:sp macro="" textlink="">
        <xdr:nvSpPr>
          <xdr:cNvPr id="27" name="Rectangle 309"/>
          <xdr:cNvSpPr>
            <a:spLocks noChangeArrowheads="1"/>
          </xdr:cNvSpPr>
        </xdr:nvSpPr>
        <xdr:spPr bwMode="auto">
          <a:xfrm>
            <a:off x="151" y="278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28" name="Rectangle 310"/>
          <xdr:cNvSpPr>
            <a:spLocks noChangeArrowheads="1"/>
          </xdr:cNvSpPr>
        </xdr:nvSpPr>
        <xdr:spPr bwMode="auto">
          <a:xfrm>
            <a:off x="154" y="278"/>
            <a:ext cx="3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:</a:t>
            </a:r>
          </a:p>
        </xdr:txBody>
      </xdr:sp>
      <xdr:sp macro="" textlink="">
        <xdr:nvSpPr>
          <xdr:cNvPr id="29" name="Rectangle 311"/>
          <xdr:cNvSpPr>
            <a:spLocks noChangeArrowheads="1"/>
          </xdr:cNvSpPr>
        </xdr:nvSpPr>
        <xdr:spPr bwMode="auto">
          <a:xfrm>
            <a:off x="158" y="278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30" name="Rectangle 312"/>
          <xdr:cNvSpPr>
            <a:spLocks noChangeArrowheads="1"/>
          </xdr:cNvSpPr>
        </xdr:nvSpPr>
        <xdr:spPr bwMode="auto">
          <a:xfrm>
            <a:off x="89" y="308"/>
            <a:ext cx="2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Les </a:t>
            </a:r>
          </a:p>
        </xdr:txBody>
      </xdr:sp>
      <xdr:sp macro="" textlink="">
        <xdr:nvSpPr>
          <xdr:cNvPr id="31" name="Rectangle 313"/>
          <xdr:cNvSpPr>
            <a:spLocks noChangeArrowheads="1"/>
          </xdr:cNvSpPr>
        </xdr:nvSpPr>
        <xdr:spPr bwMode="auto">
          <a:xfrm>
            <a:off x="112" y="308"/>
            <a:ext cx="54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apprentis </a:t>
            </a:r>
          </a:p>
        </xdr:txBody>
      </xdr:sp>
      <xdr:sp macro="" textlink="">
        <xdr:nvSpPr>
          <xdr:cNvPr id="32" name="Rectangle 314"/>
          <xdr:cNvSpPr>
            <a:spLocks noChangeArrowheads="1"/>
          </xdr:cNvSpPr>
        </xdr:nvSpPr>
        <xdr:spPr bwMode="auto">
          <a:xfrm>
            <a:off x="169" y="308"/>
            <a:ext cx="247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sont théoriquement des jeunes âgés de 16 à </a:t>
            </a:r>
          </a:p>
        </xdr:txBody>
      </xdr:sp>
      <xdr:sp macro="" textlink="">
        <xdr:nvSpPr>
          <xdr:cNvPr id="33" name="Rectangle 315"/>
          <xdr:cNvSpPr>
            <a:spLocks noChangeArrowheads="1"/>
          </xdr:cNvSpPr>
        </xdr:nvSpPr>
        <xdr:spPr bwMode="auto">
          <a:xfrm>
            <a:off x="409" y="308"/>
            <a:ext cx="285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29 ans qui préparent un diplôme de l’enseignement </a:t>
            </a:r>
          </a:p>
        </xdr:txBody>
      </xdr:sp>
      <xdr:sp macro="" textlink="">
        <xdr:nvSpPr>
          <xdr:cNvPr id="34" name="Rectangle 316"/>
          <xdr:cNvSpPr>
            <a:spLocks noChangeArrowheads="1"/>
          </xdr:cNvSpPr>
        </xdr:nvSpPr>
        <xdr:spPr bwMode="auto">
          <a:xfrm>
            <a:off x="89" y="324"/>
            <a:ext cx="587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professionnel ou technologique (ou une certification) dans le cadre d’un contrat de travail de type particulier, </a:t>
            </a:r>
          </a:p>
        </xdr:txBody>
      </xdr:sp>
      <xdr:sp macro="" textlink="">
        <xdr:nvSpPr>
          <xdr:cNvPr id="35" name="Rectangle 317"/>
          <xdr:cNvSpPr>
            <a:spLocks noChangeArrowheads="1"/>
          </xdr:cNvSpPr>
        </xdr:nvSpPr>
        <xdr:spPr bwMode="auto">
          <a:xfrm>
            <a:off x="89" y="340"/>
            <a:ext cx="514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associant une formation en entreprise (sous la responsabilité d’un maître d’apprentissage) et</a:t>
            </a:r>
          </a:p>
        </xdr:txBody>
      </xdr:sp>
      <xdr:sp macro="" textlink="">
        <xdr:nvSpPr>
          <xdr:cNvPr id="36" name="Rectangle 318"/>
          <xdr:cNvSpPr>
            <a:spLocks noChangeArrowheads="1"/>
          </xdr:cNvSpPr>
        </xdr:nvSpPr>
        <xdr:spPr bwMode="auto">
          <a:xfrm>
            <a:off x="581" y="340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37" name="Rectangle 319"/>
          <xdr:cNvSpPr>
            <a:spLocks noChangeArrowheads="1"/>
          </xdr:cNvSpPr>
        </xdr:nvSpPr>
        <xdr:spPr bwMode="auto">
          <a:xfrm>
            <a:off x="584" y="340"/>
            <a:ext cx="11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des enseignements </a:t>
            </a:r>
          </a:p>
        </xdr:txBody>
      </xdr:sp>
      <xdr:sp macro="" textlink="">
        <xdr:nvSpPr>
          <xdr:cNvPr id="38" name="Rectangle 320"/>
          <xdr:cNvSpPr>
            <a:spLocks noChangeArrowheads="1"/>
          </xdr:cNvSpPr>
        </xdr:nvSpPr>
        <xdr:spPr bwMode="auto">
          <a:xfrm>
            <a:off x="89" y="356"/>
            <a:ext cx="63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dispensés dans un CFA. Des dérogations sur la limite d’âge sont possibles, en cas d’enchaînement de formations </a:t>
            </a:r>
          </a:p>
        </xdr:txBody>
      </xdr:sp>
      <xdr:sp macro="" textlink="">
        <xdr:nvSpPr>
          <xdr:cNvPr id="39" name="Rectangle 321"/>
          <xdr:cNvSpPr>
            <a:spLocks noChangeArrowheads="1"/>
          </xdr:cNvSpPr>
        </xdr:nvSpPr>
        <xdr:spPr bwMode="auto">
          <a:xfrm>
            <a:off x="89" y="372"/>
            <a:ext cx="616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en apprentissage, de reprise d’un commerce et également pour les personnes reconnues en tant que travailleur </a:t>
            </a:r>
          </a:p>
        </xdr:txBody>
      </xdr:sp>
      <xdr:sp macro="" textlink="">
        <xdr:nvSpPr>
          <xdr:cNvPr id="40" name="Rectangle 322"/>
          <xdr:cNvSpPr>
            <a:spLocks noChangeArrowheads="1"/>
          </xdr:cNvSpPr>
        </xdr:nvSpPr>
        <xdr:spPr bwMode="auto">
          <a:xfrm>
            <a:off x="89" y="387"/>
            <a:ext cx="6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handicapé.</a:t>
            </a:r>
          </a:p>
        </xdr:txBody>
      </xdr:sp>
      <xdr:sp macro="" textlink="">
        <xdr:nvSpPr>
          <xdr:cNvPr id="41" name="Rectangle 323"/>
          <xdr:cNvSpPr>
            <a:spLocks noChangeArrowheads="1"/>
          </xdr:cNvSpPr>
        </xdr:nvSpPr>
        <xdr:spPr bwMode="auto">
          <a:xfrm>
            <a:off x="148" y="387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42" name="Rectangle 324"/>
          <xdr:cNvSpPr>
            <a:spLocks noChangeArrowheads="1"/>
          </xdr:cNvSpPr>
        </xdr:nvSpPr>
        <xdr:spPr bwMode="auto">
          <a:xfrm>
            <a:off x="89" y="417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43" name="Rectangle 325"/>
          <xdr:cNvSpPr>
            <a:spLocks noChangeArrowheads="1"/>
          </xdr:cNvSpPr>
        </xdr:nvSpPr>
        <xdr:spPr bwMode="auto">
          <a:xfrm>
            <a:off x="92" y="417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44" name="Rectangle 326"/>
          <xdr:cNvSpPr>
            <a:spLocks noChangeArrowheads="1"/>
          </xdr:cNvSpPr>
        </xdr:nvSpPr>
        <xdr:spPr bwMode="auto">
          <a:xfrm>
            <a:off x="89" y="446"/>
            <a:ext cx="2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Les</a:t>
            </a:r>
          </a:p>
        </xdr:txBody>
      </xdr:sp>
      <xdr:sp macro="" textlink="">
        <xdr:nvSpPr>
          <xdr:cNvPr id="45" name="Rectangle 327"/>
          <xdr:cNvSpPr>
            <a:spLocks noChangeArrowheads="1"/>
          </xdr:cNvSpPr>
        </xdr:nvSpPr>
        <xdr:spPr bwMode="auto">
          <a:xfrm>
            <a:off x="109" y="446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46" name="Rectangle 328"/>
          <xdr:cNvSpPr>
            <a:spLocks noChangeArrowheads="1"/>
          </xdr:cNvSpPr>
        </xdr:nvSpPr>
        <xdr:spPr bwMode="auto">
          <a:xfrm>
            <a:off x="112" y="446"/>
            <a:ext cx="150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entrants en apprentissage</a:t>
            </a:r>
          </a:p>
        </xdr:txBody>
      </xdr:sp>
      <xdr:sp macro="" textlink="">
        <xdr:nvSpPr>
          <xdr:cNvPr id="47" name="Rectangle 329"/>
          <xdr:cNvSpPr>
            <a:spLocks noChangeArrowheads="1"/>
          </xdr:cNvSpPr>
        </xdr:nvSpPr>
        <xdr:spPr bwMode="auto">
          <a:xfrm>
            <a:off x="261" y="446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48" name="Rectangle 330"/>
          <xdr:cNvSpPr>
            <a:spLocks noChangeArrowheads="1"/>
          </xdr:cNvSpPr>
        </xdr:nvSpPr>
        <xdr:spPr bwMode="auto">
          <a:xfrm>
            <a:off x="264" y="446"/>
            <a:ext cx="445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sont les apprentis inscrits dans une première année d’apprentissage soit pour la </a:t>
            </a:r>
          </a:p>
        </xdr:txBody>
      </xdr:sp>
      <xdr:sp macro="" textlink="">
        <xdr:nvSpPr>
          <xdr:cNvPr id="49" name="Rectangle 331"/>
          <xdr:cNvSpPr>
            <a:spLocks noChangeArrowheads="1"/>
          </xdr:cNvSpPr>
        </xdr:nvSpPr>
        <xdr:spPr bwMode="auto">
          <a:xfrm>
            <a:off x="89" y="462"/>
            <a:ext cx="646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totalité d’un cursus en apprentissage soit pour seulement une partie. Ces apprentis peuvent provenir de la voie scolaire, </a:t>
            </a:r>
          </a:p>
        </xdr:txBody>
      </xdr:sp>
      <xdr:sp macro="" textlink="">
        <xdr:nvSpPr>
          <xdr:cNvPr id="50" name="Rectangle 332"/>
          <xdr:cNvSpPr>
            <a:spLocks noChangeArrowheads="1"/>
          </xdr:cNvSpPr>
        </xdr:nvSpPr>
        <xdr:spPr bwMode="auto">
          <a:xfrm>
            <a:off x="89" y="478"/>
            <a:ext cx="189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d’une autre formation en apprentis</a:t>
            </a:r>
          </a:p>
        </xdr:txBody>
      </xdr:sp>
      <xdr:sp macro="" textlink="">
        <xdr:nvSpPr>
          <xdr:cNvPr id="51" name="Rectangle 333"/>
          <xdr:cNvSpPr>
            <a:spLocks noChangeArrowheads="1"/>
          </xdr:cNvSpPr>
        </xdr:nvSpPr>
        <xdr:spPr bwMode="auto">
          <a:xfrm>
            <a:off x="272" y="478"/>
            <a:ext cx="393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sage (succession de deux formations en apprentissage) ou d’une autre </a:t>
            </a:r>
          </a:p>
        </xdr:txBody>
      </xdr:sp>
      <xdr:sp macro="" textlink="">
        <xdr:nvSpPr>
          <xdr:cNvPr id="52" name="Rectangle 334"/>
          <xdr:cNvSpPr>
            <a:spLocks noChangeArrowheads="1"/>
          </xdr:cNvSpPr>
        </xdr:nvSpPr>
        <xdr:spPr bwMode="auto">
          <a:xfrm>
            <a:off x="89" y="493"/>
            <a:ext cx="622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situation (emploi, sans emploi, stage, etc.).Ainsi, par exemple, les apprentis entrants directement en deuxième ou </a:t>
            </a:r>
          </a:p>
        </xdr:txBody>
      </xdr:sp>
      <xdr:sp macro="" textlink="">
        <xdr:nvSpPr>
          <xdr:cNvPr id="53" name="Rectangle 335"/>
          <xdr:cNvSpPr>
            <a:spLocks noChangeArrowheads="1"/>
          </xdr:cNvSpPr>
        </xdr:nvSpPr>
        <xdr:spPr bwMode="auto">
          <a:xfrm>
            <a:off x="89" y="509"/>
            <a:ext cx="403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troisième année de formation d’un bac professionnel du fait d’une déroga</a:t>
            </a:r>
          </a:p>
        </xdr:txBody>
      </xdr:sp>
      <xdr:sp macro="" textlink="">
        <xdr:nvSpPr>
          <xdr:cNvPr id="54" name="Rectangle 336"/>
          <xdr:cNvSpPr>
            <a:spLocks noChangeArrowheads="1"/>
          </xdr:cNvSpPr>
        </xdr:nvSpPr>
        <xdr:spPr bwMode="auto">
          <a:xfrm>
            <a:off x="477" y="509"/>
            <a:ext cx="204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tion liée à leur niveau de compétence </a:t>
            </a:r>
          </a:p>
        </xdr:txBody>
      </xdr:sp>
      <xdr:sp macro="" textlink="">
        <xdr:nvSpPr>
          <xdr:cNvPr id="55" name="Rectangle 337"/>
          <xdr:cNvSpPr>
            <a:spLocks noChangeArrowheads="1"/>
          </xdr:cNvSpPr>
        </xdr:nvSpPr>
        <xdr:spPr bwMode="auto">
          <a:xfrm>
            <a:off x="89" y="525"/>
            <a:ext cx="325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sont comptabilisés comme des entrants en apprentissage.</a:t>
            </a:r>
          </a:p>
        </xdr:txBody>
      </xdr:sp>
      <xdr:sp macro="" textlink="">
        <xdr:nvSpPr>
          <xdr:cNvPr id="56" name="Rectangle 338"/>
          <xdr:cNvSpPr>
            <a:spLocks noChangeArrowheads="1"/>
          </xdr:cNvSpPr>
        </xdr:nvSpPr>
        <xdr:spPr bwMode="auto">
          <a:xfrm>
            <a:off x="398" y="525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</xdr:grpSp>
    <xdr:clientData/>
  </xdr:twoCellAnchor>
  <xdr:twoCellAnchor>
    <xdr:from>
      <xdr:col>0</xdr:col>
      <xdr:colOff>0</xdr:colOff>
      <xdr:row>14</xdr:row>
      <xdr:rowOff>28575</xdr:rowOff>
    </xdr:from>
    <xdr:to>
      <xdr:col>7</xdr:col>
      <xdr:colOff>152400</xdr:colOff>
      <xdr:row>15</xdr:row>
      <xdr:rowOff>28574</xdr:rowOff>
    </xdr:to>
    <xdr:sp macro="" textlink="">
      <xdr:nvSpPr>
        <xdr:cNvPr id="57" name="Rectangle 305"/>
        <xdr:cNvSpPr>
          <a:spLocks noChangeArrowheads="1"/>
        </xdr:cNvSpPr>
      </xdr:nvSpPr>
      <xdr:spPr bwMode="auto">
        <a:xfrm>
          <a:off x="0" y="2686050"/>
          <a:ext cx="5486400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 Les données au niveau régional et académique sont calculées à partir de la variable lieu de formation.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10</xdr:row>
      <xdr:rowOff>152399</xdr:rowOff>
    </xdr:from>
    <xdr:to>
      <xdr:col>12</xdr:col>
      <xdr:colOff>1</xdr:colOff>
      <xdr:row>31</xdr:row>
      <xdr:rowOff>38099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161924</xdr:colOff>
      <xdr:row>13</xdr:row>
      <xdr:rowOff>133351</xdr:rowOff>
    </xdr:from>
    <xdr:to>
      <xdr:col>12</xdr:col>
      <xdr:colOff>57150</xdr:colOff>
      <xdr:row>31</xdr:row>
      <xdr:rowOff>47625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9</xdr:row>
      <xdr:rowOff>95250</xdr:rowOff>
    </xdr:from>
    <xdr:to>
      <xdr:col>12</xdr:col>
      <xdr:colOff>19049</xdr:colOff>
      <xdr:row>28</xdr:row>
      <xdr:rowOff>28575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4:A15"/>
  <sheetViews>
    <sheetView showGridLines="0" tabSelected="1" workbookViewId="0">
      <selection activeCell="J15" sqref="J15"/>
    </sheetView>
  </sheetViews>
  <sheetFormatPr baseColWidth="10" defaultRowHeight="15" x14ac:dyDescent="0.25"/>
  <sheetData>
    <row r="14" ht="14.25" customHeight="1" x14ac:dyDescent="0.25"/>
    <row r="15" ht="14.25" customHeight="1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showGridLines="0" zoomScaleNormal="100" workbookViewId="0">
      <selection activeCell="K15" sqref="K15"/>
    </sheetView>
  </sheetViews>
  <sheetFormatPr baseColWidth="10" defaultColWidth="11.42578125" defaultRowHeight="12.75" x14ac:dyDescent="0.2"/>
  <cols>
    <col min="1" max="1" width="4.42578125" style="2" customWidth="1"/>
    <col min="2" max="2" width="13.42578125" style="2" bestFit="1" customWidth="1"/>
    <col min="3" max="3" width="8.5703125" style="2" bestFit="1" customWidth="1"/>
    <col min="4" max="4" width="9.42578125" style="2" customWidth="1"/>
    <col min="5" max="11" width="7.5703125" style="2" customWidth="1"/>
    <col min="12" max="13" width="6.42578125" style="2" customWidth="1"/>
    <col min="14" max="16384" width="11.42578125" style="2"/>
  </cols>
  <sheetData>
    <row r="1" spans="1:13" ht="15.75" x14ac:dyDescent="0.25">
      <c r="A1" s="1" t="s">
        <v>137</v>
      </c>
    </row>
    <row r="3" spans="1:13" x14ac:dyDescent="0.2">
      <c r="A3" s="198" t="s">
        <v>0</v>
      </c>
      <c r="B3" s="199"/>
      <c r="C3" s="204" t="s">
        <v>1</v>
      </c>
      <c r="D3" s="205"/>
      <c r="E3" s="205"/>
      <c r="F3" s="206"/>
      <c r="G3" s="204" t="s">
        <v>138</v>
      </c>
      <c r="H3" s="206"/>
      <c r="I3" s="205" t="s">
        <v>139</v>
      </c>
      <c r="J3" s="204" t="s">
        <v>2</v>
      </c>
      <c r="K3" s="205"/>
      <c r="L3" s="205"/>
      <c r="M3" s="206"/>
    </row>
    <row r="4" spans="1:13" ht="12.75" customHeight="1" x14ac:dyDescent="0.2">
      <c r="A4" s="200"/>
      <c r="B4" s="201"/>
      <c r="C4" s="210" t="s">
        <v>3</v>
      </c>
      <c r="D4" s="211"/>
      <c r="E4" s="212" t="s">
        <v>4</v>
      </c>
      <c r="F4" s="213"/>
      <c r="G4" s="207"/>
      <c r="H4" s="208"/>
      <c r="I4" s="209"/>
      <c r="J4" s="214" t="s">
        <v>3</v>
      </c>
      <c r="K4" s="215"/>
      <c r="L4" s="212" t="s">
        <v>4</v>
      </c>
      <c r="M4" s="213"/>
    </row>
    <row r="5" spans="1:13" x14ac:dyDescent="0.2">
      <c r="A5" s="202"/>
      <c r="B5" s="203"/>
      <c r="C5" s="3">
        <v>2022</v>
      </c>
      <c r="D5" s="191">
        <v>2023</v>
      </c>
      <c r="E5" s="4" t="s">
        <v>5</v>
      </c>
      <c r="F5" s="191" t="s">
        <v>6</v>
      </c>
      <c r="G5" s="4" t="s">
        <v>5</v>
      </c>
      <c r="H5" s="191" t="s">
        <v>6</v>
      </c>
      <c r="I5" s="209"/>
      <c r="J5" s="5" t="s">
        <v>7</v>
      </c>
      <c r="K5" s="192" t="s">
        <v>140</v>
      </c>
      <c r="L5" s="4" t="s">
        <v>5</v>
      </c>
      <c r="M5" s="194" t="s">
        <v>6</v>
      </c>
    </row>
    <row r="6" spans="1:13" x14ac:dyDescent="0.2">
      <c r="A6" s="220" t="s">
        <v>8</v>
      </c>
      <c r="B6" s="6" t="s">
        <v>9</v>
      </c>
      <c r="C6" s="7">
        <v>23481</v>
      </c>
      <c r="D6" s="8">
        <v>24243</v>
      </c>
      <c r="E6" s="9">
        <v>3.2451769515778751E-2</v>
      </c>
      <c r="F6" s="10">
        <v>0.02</v>
      </c>
      <c r="G6" s="9">
        <v>0.19618998292451989</v>
      </c>
      <c r="H6" s="10">
        <v>0.184</v>
      </c>
      <c r="I6" s="9">
        <v>0.27414098915150764</v>
      </c>
      <c r="J6" s="11">
        <v>14414</v>
      </c>
      <c r="K6" s="12">
        <v>14915</v>
      </c>
      <c r="L6" s="9">
        <v>3.4757874288885798E-2</v>
      </c>
      <c r="M6" s="10">
        <v>0</v>
      </c>
    </row>
    <row r="7" spans="1:13" x14ac:dyDescent="0.2">
      <c r="A7" s="221"/>
      <c r="B7" s="13" t="s">
        <v>10</v>
      </c>
      <c r="C7" s="11">
        <v>826</v>
      </c>
      <c r="D7" s="12">
        <v>879</v>
      </c>
      <c r="E7" s="14">
        <v>6.4164648910411584E-2</v>
      </c>
      <c r="F7" s="15">
        <v>3.3000000000000002E-2</v>
      </c>
      <c r="G7" s="14">
        <v>7.1134345992927032E-3</v>
      </c>
      <c r="H7" s="15">
        <v>8.0000000000000002E-3</v>
      </c>
      <c r="I7" s="14">
        <v>0.43572241183162685</v>
      </c>
      <c r="J7" s="11">
        <v>821</v>
      </c>
      <c r="K7" s="12">
        <v>874</v>
      </c>
      <c r="L7" s="14">
        <v>6.4555420219244861E-2</v>
      </c>
      <c r="M7" s="15">
        <v>4.0999999999999995E-2</v>
      </c>
    </row>
    <row r="8" spans="1:13" x14ac:dyDescent="0.2">
      <c r="A8" s="221"/>
      <c r="B8" s="13" t="s">
        <v>11</v>
      </c>
      <c r="C8" s="11">
        <v>2141</v>
      </c>
      <c r="D8" s="12">
        <v>2302</v>
      </c>
      <c r="E8" s="14">
        <v>7.5198505371321861E-2</v>
      </c>
      <c r="F8" s="15">
        <v>0.14699999999999999</v>
      </c>
      <c r="G8" s="14">
        <v>1.862926785844346E-2</v>
      </c>
      <c r="H8" s="15">
        <v>2.5000000000000001E-2</v>
      </c>
      <c r="I8" s="14">
        <v>0.43397046046915727</v>
      </c>
      <c r="J8" s="11">
        <v>2013</v>
      </c>
      <c r="K8" s="12">
        <v>2119</v>
      </c>
      <c r="L8" s="14">
        <v>5.265772478887229E-2</v>
      </c>
      <c r="M8" s="15">
        <v>0.152</v>
      </c>
    </row>
    <row r="9" spans="1:13" x14ac:dyDescent="0.2">
      <c r="A9" s="222"/>
      <c r="B9" s="16" t="s">
        <v>12</v>
      </c>
      <c r="C9" s="17">
        <v>26448</v>
      </c>
      <c r="D9" s="18">
        <v>27424</v>
      </c>
      <c r="E9" s="19">
        <v>3.6902601330913429E-2</v>
      </c>
      <c r="F9" s="20">
        <v>3.4000000000000002E-2</v>
      </c>
      <c r="G9" s="19">
        <v>0.22193268538225608</v>
      </c>
      <c r="H9" s="20">
        <v>0.216</v>
      </c>
      <c r="I9" s="19">
        <v>0.2927362893815636</v>
      </c>
      <c r="J9" s="17">
        <v>17248</v>
      </c>
      <c r="K9" s="18">
        <v>17908</v>
      </c>
      <c r="L9" s="19">
        <v>3.8265306122448946E-2</v>
      </c>
      <c r="M9" s="20">
        <v>2.5000000000000001E-2</v>
      </c>
    </row>
    <row r="10" spans="1:13" x14ac:dyDescent="0.2">
      <c r="A10" s="220" t="s">
        <v>13</v>
      </c>
      <c r="B10" s="6" t="s">
        <v>14</v>
      </c>
      <c r="C10" s="7">
        <v>9318</v>
      </c>
      <c r="D10" s="8">
        <v>9706</v>
      </c>
      <c r="E10" s="9">
        <v>4.1639836874865922E-2</v>
      </c>
      <c r="F10" s="10">
        <v>3.7999999999999999E-2</v>
      </c>
      <c r="G10" s="9">
        <v>7.8547208442246844E-2</v>
      </c>
      <c r="H10" s="10">
        <v>7.0999999999999994E-2</v>
      </c>
      <c r="I10" s="9">
        <v>0.20276117865237997</v>
      </c>
      <c r="J10" s="7">
        <v>4249</v>
      </c>
      <c r="K10" s="8">
        <v>4333</v>
      </c>
      <c r="L10" s="9">
        <v>1.9769357495881365E-2</v>
      </c>
      <c r="M10" s="10">
        <v>-1.4999999999999999E-2</v>
      </c>
    </row>
    <row r="11" spans="1:13" x14ac:dyDescent="0.2">
      <c r="A11" s="221"/>
      <c r="B11" s="13" t="s">
        <v>15</v>
      </c>
      <c r="C11" s="11">
        <v>6124</v>
      </c>
      <c r="D11" s="12">
        <v>5695</v>
      </c>
      <c r="E11" s="14">
        <v>-7.005225342913135E-2</v>
      </c>
      <c r="F11" s="15">
        <v>-0.08</v>
      </c>
      <c r="G11" s="14">
        <v>4.6087610970389013E-2</v>
      </c>
      <c r="H11" s="15">
        <v>4.1000000000000002E-2</v>
      </c>
      <c r="I11" s="14">
        <v>0.38331870061457418</v>
      </c>
      <c r="J11" s="11">
        <v>3268</v>
      </c>
      <c r="K11" s="12">
        <v>2928</v>
      </c>
      <c r="L11" s="14">
        <v>-0.10403916768665851</v>
      </c>
      <c r="M11" s="15">
        <v>-7.9000000000000001E-2</v>
      </c>
    </row>
    <row r="12" spans="1:13" x14ac:dyDescent="0.2">
      <c r="A12" s="221"/>
      <c r="B12" s="13" t="s">
        <v>10</v>
      </c>
      <c r="C12" s="11">
        <v>369</v>
      </c>
      <c r="D12" s="12">
        <v>505</v>
      </c>
      <c r="E12" s="14">
        <v>0.36856368563685638</v>
      </c>
      <c r="F12" s="15">
        <v>7.9000000000000001E-2</v>
      </c>
      <c r="G12" s="14">
        <v>4.0867855206402903E-3</v>
      </c>
      <c r="H12" s="15">
        <v>2E-3</v>
      </c>
      <c r="I12" s="14">
        <v>0.19207920792079208</v>
      </c>
      <c r="J12" s="11">
        <v>363</v>
      </c>
      <c r="K12" s="12">
        <v>502</v>
      </c>
      <c r="L12" s="14">
        <v>0.38292011019283734</v>
      </c>
      <c r="M12" s="15">
        <v>0.08</v>
      </c>
    </row>
    <row r="13" spans="1:13" x14ac:dyDescent="0.2">
      <c r="A13" s="221"/>
      <c r="B13" s="13" t="s">
        <v>11</v>
      </c>
      <c r="C13" s="11">
        <v>5204</v>
      </c>
      <c r="D13" s="12">
        <v>5533</v>
      </c>
      <c r="E13" s="14">
        <v>6.3220599538816341E-2</v>
      </c>
      <c r="F13" s="15">
        <v>0.04</v>
      </c>
      <c r="G13" s="14">
        <v>4.4776602545945988E-2</v>
      </c>
      <c r="H13" s="15">
        <v>4.7E-2</v>
      </c>
      <c r="I13" s="14">
        <v>0.55159949394541841</v>
      </c>
      <c r="J13" s="11">
        <v>4397</v>
      </c>
      <c r="K13" s="12">
        <v>4510</v>
      </c>
      <c r="L13" s="14">
        <v>2.5699340459404141E-2</v>
      </c>
      <c r="M13" s="15">
        <v>5.0999999999999997E-2</v>
      </c>
    </row>
    <row r="14" spans="1:13" x14ac:dyDescent="0.2">
      <c r="A14" s="222"/>
      <c r="B14" s="16" t="s">
        <v>12</v>
      </c>
      <c r="C14" s="17">
        <v>21015</v>
      </c>
      <c r="D14" s="18">
        <v>21439</v>
      </c>
      <c r="E14" s="19">
        <v>2.0176064715679301E-2</v>
      </c>
      <c r="F14" s="20">
        <v>6.9999999999999993E-3</v>
      </c>
      <c r="G14" s="19">
        <v>0.17349820747922212</v>
      </c>
      <c r="H14" s="20">
        <v>0.161</v>
      </c>
      <c r="I14" s="19">
        <v>0.34050095620131537</v>
      </c>
      <c r="J14" s="17">
        <v>12277</v>
      </c>
      <c r="K14" s="18">
        <v>12273</v>
      </c>
      <c r="L14" s="19">
        <v>-3.2581249490917232E-4</v>
      </c>
      <c r="M14" s="20">
        <v>-1E-3</v>
      </c>
    </row>
    <row r="15" spans="1:13" x14ac:dyDescent="0.2">
      <c r="A15" s="223" t="s">
        <v>16</v>
      </c>
      <c r="B15" s="224"/>
      <c r="C15" s="21">
        <v>47463</v>
      </c>
      <c r="D15" s="22">
        <v>48863</v>
      </c>
      <c r="E15" s="23">
        <v>2.9496660556644086E-2</v>
      </c>
      <c r="F15" s="24">
        <v>2.2000000000000002E-2</v>
      </c>
      <c r="G15" s="23">
        <v>0.3954308928614782</v>
      </c>
      <c r="H15" s="24">
        <v>0.378</v>
      </c>
      <c r="I15" s="23">
        <v>0.31369338763481569</v>
      </c>
      <c r="J15" s="21">
        <v>29525</v>
      </c>
      <c r="K15" s="22">
        <v>30181</v>
      </c>
      <c r="L15" s="23">
        <v>2.221845893310757E-2</v>
      </c>
      <c r="M15" s="24">
        <v>1.3999999999999999E-2</v>
      </c>
    </row>
    <row r="16" spans="1:13" ht="14.1" customHeight="1" x14ac:dyDescent="0.2">
      <c r="A16" s="220" t="s">
        <v>17</v>
      </c>
      <c r="B16" s="6" t="s">
        <v>18</v>
      </c>
      <c r="C16" s="7">
        <v>23658</v>
      </c>
      <c r="D16" s="8">
        <v>24729</v>
      </c>
      <c r="E16" s="9">
        <v>4.5270098909459759E-2</v>
      </c>
      <c r="F16" s="10">
        <v>6.0999999999999999E-2</v>
      </c>
      <c r="G16" s="9">
        <v>0.20012300819784898</v>
      </c>
      <c r="H16" s="10">
        <v>0.186</v>
      </c>
      <c r="I16" s="9">
        <v>0.43321606211330826</v>
      </c>
      <c r="J16" s="7">
        <v>13887</v>
      </c>
      <c r="K16" s="8">
        <v>14130</v>
      </c>
      <c r="L16" s="9">
        <v>1.7498379779650009E-2</v>
      </c>
      <c r="M16" s="10">
        <v>3.6000000000000004E-2</v>
      </c>
    </row>
    <row r="17" spans="1:13" ht="14.1" customHeight="1" x14ac:dyDescent="0.2">
      <c r="A17" s="221"/>
      <c r="B17" s="25" t="s">
        <v>11</v>
      </c>
      <c r="C17" s="11">
        <v>3716</v>
      </c>
      <c r="D17" s="12">
        <v>4194</v>
      </c>
      <c r="E17" s="14">
        <v>0.12863293864370293</v>
      </c>
      <c r="F17" s="15">
        <v>0.21600000000000003</v>
      </c>
      <c r="G17" s="14">
        <v>3.3940551432802724E-2</v>
      </c>
      <c r="H17" s="15">
        <v>4.3999999999999997E-2</v>
      </c>
      <c r="I17" s="14">
        <v>0.46471149260848832</v>
      </c>
      <c r="J17" s="11">
        <v>2631</v>
      </c>
      <c r="K17" s="12">
        <v>3094</v>
      </c>
      <c r="L17" s="14">
        <v>0.17597871531736986</v>
      </c>
      <c r="M17" s="15">
        <v>0.158</v>
      </c>
    </row>
    <row r="18" spans="1:13" ht="14.1" customHeight="1" x14ac:dyDescent="0.2">
      <c r="A18" s="222"/>
      <c r="B18" s="16" t="s">
        <v>12</v>
      </c>
      <c r="C18" s="17">
        <v>27374</v>
      </c>
      <c r="D18" s="18">
        <v>28923</v>
      </c>
      <c r="E18" s="19">
        <v>5.6586541974136109E-2</v>
      </c>
      <c r="F18" s="20">
        <v>8.6999999999999994E-2</v>
      </c>
      <c r="G18" s="19">
        <v>0.2340635596306517</v>
      </c>
      <c r="H18" s="20">
        <v>0.23</v>
      </c>
      <c r="I18" s="19">
        <v>0.43778307921031706</v>
      </c>
      <c r="J18" s="17">
        <v>16518</v>
      </c>
      <c r="K18" s="18">
        <v>17224</v>
      </c>
      <c r="L18" s="19">
        <v>4.2741251967550513E-2</v>
      </c>
      <c r="M18" s="20">
        <v>6.2E-2</v>
      </c>
    </row>
    <row r="19" spans="1:13" x14ac:dyDescent="0.2">
      <c r="A19" s="220" t="s">
        <v>19</v>
      </c>
      <c r="B19" s="6" t="s">
        <v>20</v>
      </c>
      <c r="C19" s="7">
        <v>6435</v>
      </c>
      <c r="D19" s="8">
        <v>3414</v>
      </c>
      <c r="E19" s="9">
        <v>-0.46946386946386942</v>
      </c>
      <c r="F19" s="10">
        <v>-0.36599999999999999</v>
      </c>
      <c r="G19" s="9">
        <v>2.7628288648447425E-2</v>
      </c>
      <c r="H19" s="10">
        <v>2.7E-2</v>
      </c>
      <c r="I19" s="9">
        <v>0.47422378441710605</v>
      </c>
      <c r="J19" s="7">
        <v>6131</v>
      </c>
      <c r="K19" s="8">
        <v>3143</v>
      </c>
      <c r="L19" s="9">
        <v>-0.4873593214809982</v>
      </c>
      <c r="M19" s="10">
        <v>-0.375</v>
      </c>
    </row>
    <row r="20" spans="1:13" x14ac:dyDescent="0.2">
      <c r="A20" s="221"/>
      <c r="B20" s="13" t="s">
        <v>21</v>
      </c>
      <c r="C20" s="11">
        <v>1092</v>
      </c>
      <c r="D20" s="12">
        <v>5141</v>
      </c>
      <c r="E20" s="26">
        <v>3.707875457875458</v>
      </c>
      <c r="F20" s="27">
        <v>1.9569999999999999</v>
      </c>
      <c r="G20" s="14">
        <v>4.1604285864577685E-2</v>
      </c>
      <c r="H20" s="15">
        <v>3.5999999999999997E-2</v>
      </c>
      <c r="I20" s="14">
        <v>0.35946313946702974</v>
      </c>
      <c r="J20" s="11">
        <v>928</v>
      </c>
      <c r="K20" s="12">
        <v>3629</v>
      </c>
      <c r="L20" s="14">
        <v>2.9105603448275859</v>
      </c>
      <c r="M20" s="27">
        <v>1.5219999999999998</v>
      </c>
    </row>
    <row r="21" spans="1:13" x14ac:dyDescent="0.2">
      <c r="A21" s="221"/>
      <c r="B21" s="13" t="s">
        <v>11</v>
      </c>
      <c r="C21" s="11">
        <v>9714</v>
      </c>
      <c r="D21" s="12">
        <v>10546</v>
      </c>
      <c r="E21" s="14">
        <v>8.5649577928762571E-2</v>
      </c>
      <c r="F21" s="15">
        <v>5.2999999999999999E-2</v>
      </c>
      <c r="G21" s="14">
        <v>8.5345029902321776E-2</v>
      </c>
      <c r="H21" s="15">
        <v>9.5000000000000001E-2</v>
      </c>
      <c r="I21" s="14">
        <v>0.53925659017637018</v>
      </c>
      <c r="J21" s="11">
        <v>7475</v>
      </c>
      <c r="K21" s="12">
        <v>7609</v>
      </c>
      <c r="L21" s="14">
        <v>1.7926421404682317E-2</v>
      </c>
      <c r="M21" s="15">
        <v>3.7999999999999999E-2</v>
      </c>
    </row>
    <row r="22" spans="1:13" x14ac:dyDescent="0.2">
      <c r="A22" s="222"/>
      <c r="B22" s="16" t="s">
        <v>12</v>
      </c>
      <c r="C22" s="17">
        <v>17241</v>
      </c>
      <c r="D22" s="18">
        <v>19101</v>
      </c>
      <c r="E22" s="19">
        <v>0.10788237341221503</v>
      </c>
      <c r="F22" s="20">
        <v>0.09</v>
      </c>
      <c r="G22" s="19">
        <v>0.1545776044153469</v>
      </c>
      <c r="H22" s="20">
        <v>0.158</v>
      </c>
      <c r="I22" s="19">
        <v>0.47924192450657033</v>
      </c>
      <c r="J22" s="17">
        <v>14534</v>
      </c>
      <c r="K22" s="18">
        <v>14381</v>
      </c>
      <c r="L22" s="19">
        <v>-1.0527040044034663E-2</v>
      </c>
      <c r="M22" s="20">
        <v>4.0000000000000001E-3</v>
      </c>
    </row>
    <row r="23" spans="1:13" ht="12.75" customHeight="1" x14ac:dyDescent="0.2">
      <c r="A23" s="225" t="s">
        <v>22</v>
      </c>
      <c r="B23" s="6" t="s">
        <v>23</v>
      </c>
      <c r="C23" s="7">
        <v>3984</v>
      </c>
      <c r="D23" s="8">
        <v>4019</v>
      </c>
      <c r="E23" s="9">
        <v>8.7851405622490115E-3</v>
      </c>
      <c r="F23" s="10">
        <v>4.2999999999999997E-2</v>
      </c>
      <c r="G23" s="9">
        <v>3.2524338628620447E-2</v>
      </c>
      <c r="H23" s="10">
        <v>3.4000000000000002E-2</v>
      </c>
      <c r="I23" s="9">
        <v>0.20701667081363523</v>
      </c>
      <c r="J23" s="7">
        <v>1466</v>
      </c>
      <c r="K23" s="8">
        <v>1334</v>
      </c>
      <c r="L23" s="9">
        <v>-9.0040927694406608E-2</v>
      </c>
      <c r="M23" s="10">
        <v>-4.2000000000000003E-2</v>
      </c>
    </row>
    <row r="24" spans="1:13" x14ac:dyDescent="0.2">
      <c r="A24" s="221"/>
      <c r="B24" s="13" t="s">
        <v>24</v>
      </c>
      <c r="C24" s="11">
        <v>4194</v>
      </c>
      <c r="D24" s="12">
        <v>4344</v>
      </c>
      <c r="E24" s="14">
        <v>3.5765379113018553E-2</v>
      </c>
      <c r="F24" s="15">
        <v>6.4000000000000001E-2</v>
      </c>
      <c r="G24" s="14">
        <v>3.515444812210182E-2</v>
      </c>
      <c r="H24" s="15">
        <v>4.7E-2</v>
      </c>
      <c r="I24" s="14">
        <v>0.53130755064456725</v>
      </c>
      <c r="J24" s="11">
        <v>2900</v>
      </c>
      <c r="K24" s="12">
        <v>3003</v>
      </c>
      <c r="L24" s="14">
        <v>3.5517241379310317E-2</v>
      </c>
      <c r="M24" s="15">
        <v>-4.5999999999999999E-2</v>
      </c>
    </row>
    <row r="25" spans="1:13" x14ac:dyDescent="0.2">
      <c r="A25" s="221"/>
      <c r="B25" s="13" t="s">
        <v>11</v>
      </c>
      <c r="C25" s="11">
        <v>16125</v>
      </c>
      <c r="D25" s="12">
        <v>18319</v>
      </c>
      <c r="E25" s="14">
        <v>0.13606201550387595</v>
      </c>
      <c r="F25" s="15">
        <v>0.17199999999999999</v>
      </c>
      <c r="G25" s="14">
        <v>0.14824915634180094</v>
      </c>
      <c r="H25" s="15">
        <v>0.154</v>
      </c>
      <c r="I25" s="14">
        <v>0.55030296413559687</v>
      </c>
      <c r="J25" s="11">
        <v>9106</v>
      </c>
      <c r="K25" s="12">
        <v>9816</v>
      </c>
      <c r="L25" s="14">
        <v>7.7970568855699585E-2</v>
      </c>
      <c r="M25" s="15">
        <v>0.15</v>
      </c>
    </row>
    <row r="26" spans="1:13" x14ac:dyDescent="0.2">
      <c r="A26" s="222"/>
      <c r="B26" s="16" t="s">
        <v>12</v>
      </c>
      <c r="C26" s="17">
        <v>24303</v>
      </c>
      <c r="D26" s="18">
        <v>26682</v>
      </c>
      <c r="E26" s="19">
        <v>9.7889149487717611E-2</v>
      </c>
      <c r="F26" s="20">
        <v>0.129</v>
      </c>
      <c r="G26" s="19">
        <v>0.21592794309252319</v>
      </c>
      <c r="H26" s="20">
        <v>0.23400000000000001</v>
      </c>
      <c r="I26" s="19">
        <v>0.49550258601304248</v>
      </c>
      <c r="J26" s="17">
        <v>13472</v>
      </c>
      <c r="K26" s="18">
        <v>14153</v>
      </c>
      <c r="L26" s="19">
        <v>5.0549287410926382E-2</v>
      </c>
      <c r="M26" s="20">
        <v>0.08</v>
      </c>
    </row>
    <row r="27" spans="1:13" x14ac:dyDescent="0.2">
      <c r="A27" s="216" t="s">
        <v>25</v>
      </c>
      <c r="B27" s="217"/>
      <c r="C27" s="21">
        <v>68918</v>
      </c>
      <c r="D27" s="22">
        <v>74706</v>
      </c>
      <c r="E27" s="23">
        <v>8.3983864882904269E-2</v>
      </c>
      <c r="F27" s="24">
        <v>0.10300000000000001</v>
      </c>
      <c r="G27" s="23">
        <v>0.60456910713852174</v>
      </c>
      <c r="H27" s="24">
        <v>0.622</v>
      </c>
      <c r="I27" s="23">
        <v>0.46899847401815115</v>
      </c>
      <c r="J27" s="21">
        <v>44524</v>
      </c>
      <c r="K27" s="22">
        <v>45758</v>
      </c>
      <c r="L27" s="23">
        <v>2.7715389452879293E-2</v>
      </c>
      <c r="M27" s="24">
        <v>4.9000000000000002E-2</v>
      </c>
    </row>
    <row r="28" spans="1:13" x14ac:dyDescent="0.2">
      <c r="A28" s="218" t="s">
        <v>12</v>
      </c>
      <c r="B28" s="219"/>
      <c r="C28" s="29">
        <v>116381</v>
      </c>
      <c r="D28" s="30">
        <v>123569</v>
      </c>
      <c r="E28" s="31">
        <v>6.1762658853249233E-2</v>
      </c>
      <c r="F28" s="32">
        <v>7.0999999999999994E-2</v>
      </c>
      <c r="G28" s="31">
        <v>1</v>
      </c>
      <c r="H28" s="32">
        <v>1</v>
      </c>
      <c r="I28" s="31">
        <v>0.40758604504365981</v>
      </c>
      <c r="J28" s="29">
        <v>74049</v>
      </c>
      <c r="K28" s="30">
        <v>75939</v>
      </c>
      <c r="L28" s="31">
        <v>2.5523639752056085E-2</v>
      </c>
      <c r="M28" s="32">
        <v>3.6000000000000004E-2</v>
      </c>
    </row>
    <row r="29" spans="1:13" x14ac:dyDescent="0.2">
      <c r="A29" s="33" t="s">
        <v>141</v>
      </c>
    </row>
    <row r="30" spans="1:13" x14ac:dyDescent="0.2"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</row>
  </sheetData>
  <mergeCells count="17">
    <mergeCell ref="A27:B27"/>
    <mergeCell ref="A28:B28"/>
    <mergeCell ref="A6:A9"/>
    <mergeCell ref="A10:A14"/>
    <mergeCell ref="A15:B15"/>
    <mergeCell ref="A16:A18"/>
    <mergeCell ref="A19:A22"/>
    <mergeCell ref="A23:A26"/>
    <mergeCell ref="A3:B5"/>
    <mergeCell ref="C3:F3"/>
    <mergeCell ref="G3:H4"/>
    <mergeCell ref="I3:I5"/>
    <mergeCell ref="J3:M3"/>
    <mergeCell ref="C4:D4"/>
    <mergeCell ref="E4:F4"/>
    <mergeCell ref="J4:K4"/>
    <mergeCell ref="L4:M4"/>
  </mergeCells>
  <pageMargins left="0.7" right="0.7" top="0.75" bottom="0.75" header="0.3" footer="0.3"/>
  <pageSetup paperSize="9" orientation="portrait" r:id="rId1"/>
  <ignoredErrors>
    <ignoredError sqref="J5:K5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showGridLines="0" zoomScaleNormal="100" workbookViewId="0">
      <selection activeCell="A38" sqref="A38"/>
    </sheetView>
  </sheetViews>
  <sheetFormatPr baseColWidth="10" defaultColWidth="11.42578125" defaultRowHeight="12.75" x14ac:dyDescent="0.2"/>
  <cols>
    <col min="1" max="1" width="21" style="2" bestFit="1" customWidth="1"/>
    <col min="2" max="2" width="11.140625" style="2" bestFit="1" customWidth="1"/>
    <col min="3" max="3" width="11.5703125" style="2" bestFit="1" customWidth="1"/>
    <col min="4" max="4" width="6.85546875" style="2" bestFit="1" customWidth="1"/>
    <col min="5" max="5" width="6.140625" style="2" bestFit="1" customWidth="1"/>
    <col min="6" max="6" width="6.28515625" style="2" bestFit="1" customWidth="1"/>
    <col min="7" max="7" width="6.28515625" style="2" customWidth="1"/>
    <col min="8" max="16384" width="11.42578125" style="2"/>
  </cols>
  <sheetData>
    <row r="1" spans="1:7" ht="15.75" x14ac:dyDescent="0.25">
      <c r="A1" s="1" t="s">
        <v>142</v>
      </c>
    </row>
    <row r="3" spans="1:7" ht="36" customHeight="1" x14ac:dyDescent="0.2">
      <c r="A3" s="226"/>
      <c r="B3" s="228" t="s">
        <v>26</v>
      </c>
      <c r="C3" s="230" t="s">
        <v>27</v>
      </c>
      <c r="D3" s="232" t="s">
        <v>28</v>
      </c>
      <c r="E3" s="233"/>
      <c r="F3" s="234" t="s">
        <v>143</v>
      </c>
      <c r="G3" s="233"/>
    </row>
    <row r="4" spans="1:7" x14ac:dyDescent="0.2">
      <c r="A4" s="227"/>
      <c r="B4" s="229"/>
      <c r="C4" s="231"/>
      <c r="D4" s="195" t="s">
        <v>5</v>
      </c>
      <c r="E4" s="195" t="s">
        <v>6</v>
      </c>
      <c r="F4" s="197" t="s">
        <v>5</v>
      </c>
      <c r="G4" s="196" t="s">
        <v>6</v>
      </c>
    </row>
    <row r="5" spans="1:7" x14ac:dyDescent="0.2">
      <c r="A5" s="166" t="s">
        <v>29</v>
      </c>
      <c r="B5" s="34">
        <v>1490</v>
      </c>
      <c r="C5" s="35">
        <v>27424</v>
      </c>
      <c r="D5" s="36">
        <v>5.4331971995332552E-2</v>
      </c>
      <c r="E5" s="37">
        <v>6.7000000000000004E-2</v>
      </c>
      <c r="F5" s="36">
        <v>7.2714182865370708E-2</v>
      </c>
      <c r="G5" s="38">
        <v>6.4000000000000001E-2</v>
      </c>
    </row>
    <row r="6" spans="1:7" x14ac:dyDescent="0.2">
      <c r="A6" s="39" t="s">
        <v>30</v>
      </c>
      <c r="B6" s="40">
        <v>1297</v>
      </c>
      <c r="C6" s="41">
        <v>24243</v>
      </c>
      <c r="D6" s="42">
        <v>5.349997937548983E-2</v>
      </c>
      <c r="E6" s="43">
        <v>7.2999999999999995E-2</v>
      </c>
      <c r="F6" s="42">
        <v>6.2244062244062232E-2</v>
      </c>
      <c r="G6" s="44">
        <v>6.9000000000000006E-2</v>
      </c>
    </row>
    <row r="7" spans="1:7" x14ac:dyDescent="0.2">
      <c r="A7" s="167" t="s">
        <v>31</v>
      </c>
      <c r="B7" s="34">
        <v>1982</v>
      </c>
      <c r="C7" s="35">
        <v>21439</v>
      </c>
      <c r="D7" s="45">
        <v>9.2448341806987272E-2</v>
      </c>
      <c r="E7" s="46">
        <v>0.11199999999999999</v>
      </c>
      <c r="F7" s="45">
        <v>5.7066666666666634E-2</v>
      </c>
      <c r="G7" s="47">
        <v>9.0000000000000011E-3</v>
      </c>
    </row>
    <row r="8" spans="1:7" x14ac:dyDescent="0.2">
      <c r="A8" s="39" t="s">
        <v>32</v>
      </c>
      <c r="B8" s="40">
        <v>304</v>
      </c>
      <c r="C8" s="41">
        <v>5695</v>
      </c>
      <c r="D8" s="42">
        <v>5.3380158033362601E-2</v>
      </c>
      <c r="E8" s="43">
        <v>0.06</v>
      </c>
      <c r="F8" s="42">
        <v>4.8275862068965551E-2</v>
      </c>
      <c r="G8" s="44">
        <v>-0.19899999999999998</v>
      </c>
    </row>
    <row r="9" spans="1:7" x14ac:dyDescent="0.2">
      <c r="A9" s="39" t="s">
        <v>33</v>
      </c>
      <c r="B9" s="40">
        <v>1425</v>
      </c>
      <c r="C9" s="41">
        <v>9706</v>
      </c>
      <c r="D9" s="42">
        <v>0.14681640222542758</v>
      </c>
      <c r="E9" s="43">
        <v>0.19600000000000001</v>
      </c>
      <c r="F9" s="42">
        <v>4.2428675932699347E-2</v>
      </c>
      <c r="G9" s="44">
        <v>4.9000000000000002E-2</v>
      </c>
    </row>
    <row r="10" spans="1:7" x14ac:dyDescent="0.2">
      <c r="A10" s="167" t="s">
        <v>34</v>
      </c>
      <c r="B10" s="34">
        <v>3488</v>
      </c>
      <c r="C10" s="35">
        <v>28923</v>
      </c>
      <c r="D10" s="45">
        <v>0.12059606541506759</v>
      </c>
      <c r="E10" s="46">
        <v>0.125</v>
      </c>
      <c r="F10" s="45">
        <v>0.11616</v>
      </c>
      <c r="G10" s="47">
        <v>6.6000000000000003E-2</v>
      </c>
    </row>
    <row r="11" spans="1:7" x14ac:dyDescent="0.2">
      <c r="A11" s="39" t="s">
        <v>35</v>
      </c>
      <c r="B11" s="40">
        <v>3451</v>
      </c>
      <c r="C11" s="41">
        <v>24729</v>
      </c>
      <c r="D11" s="42">
        <v>0.13955275182983543</v>
      </c>
      <c r="E11" s="43">
        <v>0.14800000000000002</v>
      </c>
      <c r="F11" s="42">
        <v>0.11682847896440123</v>
      </c>
      <c r="G11" s="44">
        <v>5.2999999999999999E-2</v>
      </c>
    </row>
    <row r="12" spans="1:7" x14ac:dyDescent="0.2">
      <c r="A12" s="168" t="s">
        <v>36</v>
      </c>
      <c r="B12" s="34">
        <v>167</v>
      </c>
      <c r="C12" s="35">
        <v>45783</v>
      </c>
      <c r="D12" s="45">
        <v>3.6476421379114518E-3</v>
      </c>
      <c r="E12" s="46">
        <v>6.9999999999999993E-3</v>
      </c>
      <c r="F12" s="45">
        <v>8.4415584415584416E-2</v>
      </c>
      <c r="G12" s="47">
        <v>0.16399999999999998</v>
      </c>
    </row>
    <row r="13" spans="1:7" x14ac:dyDescent="0.2">
      <c r="A13" s="48" t="s">
        <v>12</v>
      </c>
      <c r="B13" s="29">
        <v>7127</v>
      </c>
      <c r="C13" s="30">
        <v>123569</v>
      </c>
      <c r="D13" s="31">
        <v>5.7676278030897719E-2</v>
      </c>
      <c r="E13" s="32">
        <v>6.4000000000000001E-2</v>
      </c>
      <c r="F13" s="31">
        <v>8.9255693107137407E-2</v>
      </c>
      <c r="G13" s="49">
        <v>5.2999999999999999E-2</v>
      </c>
    </row>
    <row r="14" spans="1:7" x14ac:dyDescent="0.2">
      <c r="A14" s="33" t="s">
        <v>141</v>
      </c>
    </row>
  </sheetData>
  <mergeCells count="5">
    <mergeCell ref="A3:A4"/>
    <mergeCell ref="B3:B4"/>
    <mergeCell ref="C3:C4"/>
    <mergeCell ref="D3:E3"/>
    <mergeCell ref="F3:G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showGridLines="0" workbookViewId="0">
      <selection activeCell="F13" sqref="F13"/>
    </sheetView>
  </sheetViews>
  <sheetFormatPr baseColWidth="10" defaultColWidth="11.42578125" defaultRowHeight="12.75" x14ac:dyDescent="0.2"/>
  <cols>
    <col min="1" max="1" width="11.7109375" style="51" bestFit="1" customWidth="1"/>
    <col min="2" max="2" width="15.7109375" style="50" bestFit="1" customWidth="1"/>
    <col min="3" max="3" width="14.42578125" style="50" bestFit="1" customWidth="1"/>
    <col min="4" max="4" width="16.7109375" style="50" customWidth="1"/>
    <col min="5" max="5" width="11.42578125" style="50"/>
    <col min="6" max="6" width="14" style="50" customWidth="1"/>
    <col min="7" max="16384" width="11.42578125" style="50"/>
  </cols>
  <sheetData>
    <row r="1" spans="1:7" ht="15.75" x14ac:dyDescent="0.25">
      <c r="A1" s="1" t="s">
        <v>37</v>
      </c>
    </row>
    <row r="2" spans="1:7" ht="13.5" thickBot="1" x14ac:dyDescent="0.25"/>
    <row r="3" spans="1:7" s="54" customFormat="1" ht="30" customHeight="1" thickBot="1" x14ac:dyDescent="0.3">
      <c r="A3" s="52" t="s">
        <v>38</v>
      </c>
      <c r="B3" s="52" t="s">
        <v>132</v>
      </c>
      <c r="C3" s="52" t="s">
        <v>39</v>
      </c>
      <c r="D3" s="52" t="s">
        <v>40</v>
      </c>
      <c r="E3" s="52" t="s">
        <v>41</v>
      </c>
      <c r="F3" s="53" t="s">
        <v>42</v>
      </c>
      <c r="G3"/>
    </row>
    <row r="4" spans="1:7" ht="20.100000000000001" customHeight="1" x14ac:dyDescent="0.25">
      <c r="A4" s="55" t="s">
        <v>43</v>
      </c>
      <c r="B4" s="56" t="s">
        <v>44</v>
      </c>
      <c r="C4" s="57">
        <v>471</v>
      </c>
      <c r="D4" s="57">
        <v>964</v>
      </c>
      <c r="E4" s="57">
        <v>1435</v>
      </c>
      <c r="F4" s="58">
        <v>0.67177700348432057</v>
      </c>
      <c r="G4"/>
    </row>
    <row r="5" spans="1:7" ht="20.100000000000001" customHeight="1" x14ac:dyDescent="0.25">
      <c r="A5" s="59" t="s">
        <v>45</v>
      </c>
      <c r="B5" s="60" t="s">
        <v>46</v>
      </c>
      <c r="C5" s="61">
        <v>276</v>
      </c>
      <c r="D5" s="61">
        <v>560</v>
      </c>
      <c r="E5" s="61">
        <v>836</v>
      </c>
      <c r="F5" s="62">
        <v>0.66985645933014359</v>
      </c>
      <c r="G5"/>
    </row>
    <row r="6" spans="1:7" ht="20.100000000000001" customHeight="1" x14ac:dyDescent="0.25">
      <c r="A6" s="63" t="s">
        <v>47</v>
      </c>
      <c r="B6" s="64" t="s">
        <v>48</v>
      </c>
      <c r="C6" s="65">
        <v>340</v>
      </c>
      <c r="D6" s="65">
        <v>372</v>
      </c>
      <c r="E6" s="65">
        <v>712</v>
      </c>
      <c r="F6" s="66">
        <v>0.52247191011235961</v>
      </c>
      <c r="G6"/>
    </row>
    <row r="7" spans="1:7" ht="20.100000000000001" customHeight="1" x14ac:dyDescent="0.25">
      <c r="A7" s="59" t="s">
        <v>49</v>
      </c>
      <c r="B7" s="60" t="s">
        <v>50</v>
      </c>
      <c r="C7" s="61">
        <v>81</v>
      </c>
      <c r="D7" s="61">
        <v>264</v>
      </c>
      <c r="E7" s="61">
        <v>345</v>
      </c>
      <c r="F7" s="62">
        <v>0.76521739130434785</v>
      </c>
      <c r="G7"/>
    </row>
    <row r="8" spans="1:7" ht="20.100000000000001" customHeight="1" x14ac:dyDescent="0.25">
      <c r="A8" s="63" t="s">
        <v>51</v>
      </c>
      <c r="B8" s="64" t="s">
        <v>52</v>
      </c>
      <c r="C8" s="65">
        <v>526</v>
      </c>
      <c r="D8" s="65">
        <v>1045</v>
      </c>
      <c r="E8" s="65">
        <v>1571</v>
      </c>
      <c r="F8" s="67">
        <v>0.6651814131126671</v>
      </c>
      <c r="G8"/>
    </row>
    <row r="9" spans="1:7" ht="20.100000000000001" customHeight="1" x14ac:dyDescent="0.25">
      <c r="A9" s="59" t="s">
        <v>53</v>
      </c>
      <c r="B9" s="60" t="s">
        <v>54</v>
      </c>
      <c r="C9" s="61">
        <v>1162</v>
      </c>
      <c r="D9" s="61">
        <v>2164</v>
      </c>
      <c r="E9" s="61">
        <v>3326</v>
      </c>
      <c r="F9" s="62">
        <v>0.65063138905592299</v>
      </c>
      <c r="G9"/>
    </row>
    <row r="10" spans="1:7" ht="20.100000000000001" customHeight="1" x14ac:dyDescent="0.25">
      <c r="A10" s="63" t="s">
        <v>55</v>
      </c>
      <c r="B10" s="64" t="s">
        <v>56</v>
      </c>
      <c r="C10" s="65">
        <v>841</v>
      </c>
      <c r="D10" s="65">
        <v>1266</v>
      </c>
      <c r="E10" s="65">
        <v>2107</v>
      </c>
      <c r="F10" s="66">
        <v>0.60085429520645472</v>
      </c>
      <c r="G10"/>
    </row>
    <row r="11" spans="1:7" ht="20.100000000000001" customHeight="1" x14ac:dyDescent="0.25">
      <c r="A11" s="59" t="s">
        <v>57</v>
      </c>
      <c r="B11" s="60" t="s">
        <v>58</v>
      </c>
      <c r="C11" s="61">
        <v>151</v>
      </c>
      <c r="D11" s="61">
        <v>465</v>
      </c>
      <c r="E11" s="61">
        <v>616</v>
      </c>
      <c r="F11" s="62">
        <v>0.75487012987012991</v>
      </c>
      <c r="G11"/>
    </row>
    <row r="12" spans="1:7" ht="20.100000000000001" customHeight="1" x14ac:dyDescent="0.25">
      <c r="A12" s="63" t="s">
        <v>59</v>
      </c>
      <c r="B12" s="64" t="s">
        <v>60</v>
      </c>
      <c r="C12" s="65">
        <v>581</v>
      </c>
      <c r="D12" s="65">
        <v>1067</v>
      </c>
      <c r="E12" s="65">
        <v>1648</v>
      </c>
      <c r="F12" s="66">
        <v>0.64745145631067957</v>
      </c>
      <c r="G12"/>
    </row>
    <row r="13" spans="1:7" ht="20.100000000000001" customHeight="1" x14ac:dyDescent="0.25">
      <c r="A13" s="59" t="s">
        <v>61</v>
      </c>
      <c r="B13" s="60" t="s">
        <v>62</v>
      </c>
      <c r="C13" s="61">
        <v>1710</v>
      </c>
      <c r="D13" s="61">
        <v>2416</v>
      </c>
      <c r="E13" s="61">
        <v>4126</v>
      </c>
      <c r="F13" s="62">
        <v>0.5855550169655841</v>
      </c>
      <c r="G13"/>
    </row>
    <row r="14" spans="1:7" ht="20.100000000000001" customHeight="1" x14ac:dyDescent="0.25">
      <c r="A14" s="63" t="s">
        <v>63</v>
      </c>
      <c r="B14" s="64" t="s">
        <v>64</v>
      </c>
      <c r="C14" s="65">
        <v>464</v>
      </c>
      <c r="D14" s="65">
        <v>792</v>
      </c>
      <c r="E14" s="65">
        <v>1256</v>
      </c>
      <c r="F14" s="66">
        <v>0.63057324840764328</v>
      </c>
      <c r="G14"/>
    </row>
    <row r="15" spans="1:7" ht="20.100000000000001" customHeight="1" thickBot="1" x14ac:dyDescent="0.3">
      <c r="A15" s="68" t="s">
        <v>65</v>
      </c>
      <c r="B15" s="69" t="s">
        <v>66</v>
      </c>
      <c r="C15" s="70">
        <v>554</v>
      </c>
      <c r="D15" s="70">
        <v>1141</v>
      </c>
      <c r="E15" s="70">
        <v>1695</v>
      </c>
      <c r="F15" s="71">
        <v>0.67315634218289089</v>
      </c>
      <c r="G15"/>
    </row>
    <row r="16" spans="1:7" ht="20.100000000000001" customHeight="1" thickBot="1" x14ac:dyDescent="0.3">
      <c r="A16" s="235" t="s">
        <v>12</v>
      </c>
      <c r="B16" s="235"/>
      <c r="C16" s="72">
        <v>7157</v>
      </c>
      <c r="D16" s="72">
        <v>12516</v>
      </c>
      <c r="E16" s="72">
        <v>19673</v>
      </c>
      <c r="F16" s="74">
        <v>0.63620190108270214</v>
      </c>
      <c r="G16"/>
    </row>
    <row r="17" spans="1:7" ht="15" x14ac:dyDescent="0.25">
      <c r="A17" s="2" t="s">
        <v>144</v>
      </c>
      <c r="D17" s="75"/>
      <c r="G17"/>
    </row>
    <row r="18" spans="1:7" ht="15" x14ac:dyDescent="0.25">
      <c r="A18" s="185" t="s">
        <v>134</v>
      </c>
      <c r="E18" s="75"/>
      <c r="G18"/>
    </row>
    <row r="19" spans="1:7" ht="15" x14ac:dyDescent="0.25">
      <c r="D19" s="75"/>
      <c r="G19"/>
    </row>
    <row r="20" spans="1:7" ht="15" x14ac:dyDescent="0.25">
      <c r="C20" s="75"/>
      <c r="G20"/>
    </row>
  </sheetData>
  <mergeCells count="1">
    <mergeCell ref="A16:B1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showGridLines="0" workbookViewId="0">
      <selection activeCell="E27" sqref="E27"/>
    </sheetView>
  </sheetViews>
  <sheetFormatPr baseColWidth="10" defaultColWidth="11.42578125" defaultRowHeight="12.75" x14ac:dyDescent="0.2"/>
  <cols>
    <col min="1" max="1" width="11.7109375" style="51" bestFit="1" customWidth="1"/>
    <col min="2" max="2" width="15.7109375" style="50" bestFit="1" customWidth="1"/>
    <col min="3" max="3" width="14.42578125" style="50" bestFit="1" customWidth="1"/>
    <col min="4" max="4" width="16.7109375" style="50" customWidth="1"/>
    <col min="5" max="5" width="11.42578125" style="50"/>
    <col min="6" max="6" width="14" style="50" customWidth="1"/>
    <col min="7" max="16384" width="11.42578125" style="50"/>
  </cols>
  <sheetData>
    <row r="1" spans="1:8" ht="15.75" x14ac:dyDescent="0.25">
      <c r="A1" s="1" t="s">
        <v>67</v>
      </c>
    </row>
    <row r="2" spans="1:8" ht="13.5" thickBot="1" x14ac:dyDescent="0.25"/>
    <row r="3" spans="1:8" s="54" customFormat="1" ht="30" customHeight="1" thickBot="1" x14ac:dyDescent="0.3">
      <c r="A3" s="52" t="s">
        <v>38</v>
      </c>
      <c r="B3" s="52" t="s">
        <v>133</v>
      </c>
      <c r="C3" s="76" t="s">
        <v>68</v>
      </c>
      <c r="D3" s="76" t="s">
        <v>40</v>
      </c>
      <c r="E3" s="52" t="s">
        <v>41</v>
      </c>
      <c r="F3" s="53" t="s">
        <v>42</v>
      </c>
    </row>
    <row r="4" spans="1:8" ht="20.100000000000001" customHeight="1" x14ac:dyDescent="0.2">
      <c r="A4" s="55" t="s">
        <v>43</v>
      </c>
      <c r="B4" s="56" t="s">
        <v>44</v>
      </c>
      <c r="C4" s="57">
        <v>1350</v>
      </c>
      <c r="D4" s="57">
        <v>235</v>
      </c>
      <c r="E4" s="57">
        <v>1585</v>
      </c>
      <c r="F4" s="58">
        <v>0.14826498422712933</v>
      </c>
      <c r="H4" s="77"/>
    </row>
    <row r="5" spans="1:8" ht="20.100000000000001" customHeight="1" x14ac:dyDescent="0.2">
      <c r="A5" s="59" t="s">
        <v>45</v>
      </c>
      <c r="B5" s="60" t="s">
        <v>46</v>
      </c>
      <c r="C5" s="61">
        <v>887</v>
      </c>
      <c r="D5" s="61">
        <v>161</v>
      </c>
      <c r="E5" s="61">
        <v>1048</v>
      </c>
      <c r="F5" s="62">
        <v>0.15362595419847327</v>
      </c>
      <c r="H5" s="77"/>
    </row>
    <row r="6" spans="1:8" ht="20.100000000000001" customHeight="1" x14ac:dyDescent="0.2">
      <c r="A6" s="63" t="s">
        <v>47</v>
      </c>
      <c r="B6" s="64" t="s">
        <v>48</v>
      </c>
      <c r="C6" s="65">
        <v>924</v>
      </c>
      <c r="D6" s="65">
        <v>69</v>
      </c>
      <c r="E6" s="65">
        <v>993</v>
      </c>
      <c r="F6" s="66">
        <v>6.9486404833836862E-2</v>
      </c>
      <c r="H6" s="77"/>
    </row>
    <row r="7" spans="1:8" ht="20.100000000000001" customHeight="1" x14ac:dyDescent="0.2">
      <c r="A7" s="59" t="s">
        <v>49</v>
      </c>
      <c r="B7" s="60" t="s">
        <v>50</v>
      </c>
      <c r="C7" s="61">
        <v>334</v>
      </c>
      <c r="D7" s="61">
        <v>17</v>
      </c>
      <c r="E7" s="61">
        <v>351</v>
      </c>
      <c r="F7" s="62">
        <v>4.843304843304843E-2</v>
      </c>
      <c r="H7" s="77"/>
    </row>
    <row r="8" spans="1:8" ht="20.100000000000001" customHeight="1" x14ac:dyDescent="0.2">
      <c r="A8" s="63" t="s">
        <v>51</v>
      </c>
      <c r="B8" s="64" t="s">
        <v>52</v>
      </c>
      <c r="C8" s="65">
        <v>1219</v>
      </c>
      <c r="D8" s="65">
        <v>185</v>
      </c>
      <c r="E8" s="65">
        <v>1404</v>
      </c>
      <c r="F8" s="66">
        <v>0.13176638176638178</v>
      </c>
      <c r="H8" s="77"/>
    </row>
    <row r="9" spans="1:8" ht="20.100000000000001" customHeight="1" x14ac:dyDescent="0.2">
      <c r="A9" s="59" t="s">
        <v>53</v>
      </c>
      <c r="B9" s="60" t="s">
        <v>54</v>
      </c>
      <c r="C9" s="61">
        <v>2789</v>
      </c>
      <c r="D9" s="61">
        <v>559</v>
      </c>
      <c r="E9" s="61">
        <v>3348</v>
      </c>
      <c r="F9" s="62">
        <v>0.16696535244922342</v>
      </c>
      <c r="H9" s="77"/>
    </row>
    <row r="10" spans="1:8" ht="20.100000000000001" customHeight="1" x14ac:dyDescent="0.2">
      <c r="A10" s="63" t="s">
        <v>55</v>
      </c>
      <c r="B10" s="64" t="s">
        <v>56</v>
      </c>
      <c r="C10" s="65">
        <v>2165</v>
      </c>
      <c r="D10" s="65">
        <v>229</v>
      </c>
      <c r="E10" s="65">
        <v>2394</v>
      </c>
      <c r="F10" s="66">
        <v>9.5655806182121966E-2</v>
      </c>
      <c r="H10" s="77"/>
    </row>
    <row r="11" spans="1:8" ht="20.100000000000001" customHeight="1" x14ac:dyDescent="0.2">
      <c r="A11" s="59" t="s">
        <v>57</v>
      </c>
      <c r="B11" s="60" t="s">
        <v>58</v>
      </c>
      <c r="C11" s="61">
        <v>414</v>
      </c>
      <c r="D11" s="61">
        <v>89</v>
      </c>
      <c r="E11" s="61">
        <v>503</v>
      </c>
      <c r="F11" s="62">
        <v>0.17693836978131214</v>
      </c>
      <c r="H11" s="77"/>
    </row>
    <row r="12" spans="1:8" ht="20.100000000000001" customHeight="1" x14ac:dyDescent="0.2">
      <c r="A12" s="63" t="s">
        <v>59</v>
      </c>
      <c r="B12" s="64" t="s">
        <v>60</v>
      </c>
      <c r="C12" s="65">
        <v>1542</v>
      </c>
      <c r="D12" s="65">
        <v>298</v>
      </c>
      <c r="E12" s="65">
        <v>1840</v>
      </c>
      <c r="F12" s="66">
        <v>0.16195652173913044</v>
      </c>
      <c r="H12" s="77"/>
    </row>
    <row r="13" spans="1:8" ht="20.100000000000001" customHeight="1" x14ac:dyDescent="0.2">
      <c r="A13" s="59" t="s">
        <v>61</v>
      </c>
      <c r="B13" s="60" t="s">
        <v>62</v>
      </c>
      <c r="C13" s="61">
        <v>4537</v>
      </c>
      <c r="D13" s="61">
        <v>814</v>
      </c>
      <c r="E13" s="61">
        <v>5351</v>
      </c>
      <c r="F13" s="62">
        <v>0.15212109886002617</v>
      </c>
      <c r="H13" s="77"/>
    </row>
    <row r="14" spans="1:8" ht="20.100000000000001" customHeight="1" x14ac:dyDescent="0.2">
      <c r="A14" s="63" t="s">
        <v>63</v>
      </c>
      <c r="B14" s="64" t="s">
        <v>64</v>
      </c>
      <c r="C14" s="65">
        <v>1089</v>
      </c>
      <c r="D14" s="65">
        <v>296</v>
      </c>
      <c r="E14" s="65">
        <v>1385</v>
      </c>
      <c r="F14" s="66">
        <v>0.21371841155234658</v>
      </c>
      <c r="H14" s="77"/>
    </row>
    <row r="15" spans="1:8" ht="20.100000000000001" customHeight="1" thickBot="1" x14ac:dyDescent="0.25">
      <c r="A15" s="68" t="s">
        <v>65</v>
      </c>
      <c r="B15" s="69" t="s">
        <v>66</v>
      </c>
      <c r="C15" s="70">
        <v>1623</v>
      </c>
      <c r="D15" s="70">
        <v>402</v>
      </c>
      <c r="E15" s="70">
        <v>2025</v>
      </c>
      <c r="F15" s="71">
        <v>0.19851851851851851</v>
      </c>
      <c r="H15" s="77"/>
    </row>
    <row r="16" spans="1:8" ht="20.100000000000001" customHeight="1" thickBot="1" x14ac:dyDescent="0.25">
      <c r="A16" s="235" t="s">
        <v>12</v>
      </c>
      <c r="B16" s="235"/>
      <c r="C16" s="73">
        <v>18873</v>
      </c>
      <c r="D16" s="73">
        <v>3354</v>
      </c>
      <c r="E16" s="73">
        <v>22227</v>
      </c>
      <c r="F16" s="74">
        <v>0.15089755702523958</v>
      </c>
      <c r="H16" s="77"/>
    </row>
    <row r="17" spans="1:1" x14ac:dyDescent="0.2">
      <c r="A17" s="2" t="s">
        <v>144</v>
      </c>
    </row>
    <row r="18" spans="1:1" x14ac:dyDescent="0.2">
      <c r="A18" s="185" t="s">
        <v>135</v>
      </c>
    </row>
  </sheetData>
  <mergeCells count="1">
    <mergeCell ref="A16:B16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showGridLines="0" workbookViewId="0">
      <selection activeCell="F11" sqref="F11"/>
    </sheetView>
  </sheetViews>
  <sheetFormatPr baseColWidth="10" defaultColWidth="11.42578125" defaultRowHeight="12.75" x14ac:dyDescent="0.2"/>
  <cols>
    <col min="1" max="1" width="11.7109375" style="79" bestFit="1" customWidth="1"/>
    <col min="2" max="2" width="15.7109375" style="78" bestFit="1" customWidth="1"/>
    <col min="3" max="3" width="14.42578125" style="78" bestFit="1" customWidth="1"/>
    <col min="4" max="4" width="16.7109375" style="78" bestFit="1" customWidth="1"/>
    <col min="5" max="5" width="11.42578125" style="78"/>
    <col min="6" max="6" width="14" style="78" bestFit="1" customWidth="1"/>
    <col min="7" max="16384" width="11.42578125" style="78"/>
  </cols>
  <sheetData>
    <row r="1" spans="1:6" ht="15.75" x14ac:dyDescent="0.25">
      <c r="A1" s="1" t="s">
        <v>69</v>
      </c>
    </row>
    <row r="2" spans="1:6" ht="13.5" thickBot="1" x14ac:dyDescent="0.25"/>
    <row r="3" spans="1:6" s="82" customFormat="1" ht="30" customHeight="1" thickBot="1" x14ac:dyDescent="0.3">
      <c r="A3" s="80" t="s">
        <v>38</v>
      </c>
      <c r="B3" s="80" t="s">
        <v>132</v>
      </c>
      <c r="C3" s="80" t="s">
        <v>39</v>
      </c>
      <c r="D3" s="80" t="s">
        <v>40</v>
      </c>
      <c r="E3" s="80" t="s">
        <v>41</v>
      </c>
      <c r="F3" s="81" t="s">
        <v>42</v>
      </c>
    </row>
    <row r="4" spans="1:6" ht="20.100000000000001" customHeight="1" x14ac:dyDescent="0.2">
      <c r="A4" s="83" t="s">
        <v>43</v>
      </c>
      <c r="B4" s="84" t="s">
        <v>44</v>
      </c>
      <c r="C4" s="85">
        <v>415</v>
      </c>
      <c r="D4" s="85">
        <v>370</v>
      </c>
      <c r="E4" s="85">
        <v>785</v>
      </c>
      <c r="F4" s="86">
        <v>0.4713375796178344</v>
      </c>
    </row>
    <row r="5" spans="1:6" ht="20.100000000000001" customHeight="1" x14ac:dyDescent="0.2">
      <c r="A5" s="87" t="s">
        <v>45</v>
      </c>
      <c r="B5" s="88" t="s">
        <v>46</v>
      </c>
      <c r="C5" s="89">
        <v>508</v>
      </c>
      <c r="D5" s="89">
        <v>276</v>
      </c>
      <c r="E5" s="89">
        <v>784</v>
      </c>
      <c r="F5" s="90">
        <v>0.35204081632653061</v>
      </c>
    </row>
    <row r="6" spans="1:6" ht="20.100000000000001" customHeight="1" x14ac:dyDescent="0.2">
      <c r="A6" s="91" t="s">
        <v>47</v>
      </c>
      <c r="B6" s="92" t="s">
        <v>48</v>
      </c>
      <c r="C6" s="93">
        <v>315</v>
      </c>
      <c r="D6" s="93">
        <v>173</v>
      </c>
      <c r="E6" s="93">
        <v>488</v>
      </c>
      <c r="F6" s="94">
        <v>0.35450819672131145</v>
      </c>
    </row>
    <row r="7" spans="1:6" ht="20.100000000000001" customHeight="1" x14ac:dyDescent="0.2">
      <c r="A7" s="87" t="s">
        <v>49</v>
      </c>
      <c r="B7" s="88" t="s">
        <v>50</v>
      </c>
      <c r="C7" s="89">
        <v>114</v>
      </c>
      <c r="D7" s="89">
        <v>102</v>
      </c>
      <c r="E7" s="89">
        <v>216</v>
      </c>
      <c r="F7" s="90">
        <v>0.47222222222222221</v>
      </c>
    </row>
    <row r="8" spans="1:6" ht="20.100000000000001" customHeight="1" x14ac:dyDescent="0.2">
      <c r="A8" s="91" t="s">
        <v>51</v>
      </c>
      <c r="B8" s="92" t="s">
        <v>52</v>
      </c>
      <c r="C8" s="93">
        <v>693</v>
      </c>
      <c r="D8" s="93">
        <v>676</v>
      </c>
      <c r="E8" s="93">
        <v>1369</v>
      </c>
      <c r="F8" s="94">
        <v>0.49379108838568297</v>
      </c>
    </row>
    <row r="9" spans="1:6" ht="20.100000000000001" customHeight="1" x14ac:dyDescent="0.2">
      <c r="A9" s="87" t="s">
        <v>53</v>
      </c>
      <c r="B9" s="88" t="s">
        <v>54</v>
      </c>
      <c r="C9" s="89">
        <v>1672</v>
      </c>
      <c r="D9" s="89">
        <v>1778</v>
      </c>
      <c r="E9" s="89">
        <v>3450</v>
      </c>
      <c r="F9" s="90">
        <v>0.5153623188405797</v>
      </c>
    </row>
    <row r="10" spans="1:6" ht="20.100000000000001" customHeight="1" x14ac:dyDescent="0.2">
      <c r="A10" s="91" t="s">
        <v>55</v>
      </c>
      <c r="B10" s="92" t="s">
        <v>56</v>
      </c>
      <c r="C10" s="93">
        <v>934</v>
      </c>
      <c r="D10" s="93">
        <v>1227</v>
      </c>
      <c r="E10" s="93">
        <v>2161</v>
      </c>
      <c r="F10" s="94">
        <v>0.56779268857010645</v>
      </c>
    </row>
    <row r="11" spans="1:6" ht="20.100000000000001" customHeight="1" x14ac:dyDescent="0.2">
      <c r="A11" s="87" t="s">
        <v>57</v>
      </c>
      <c r="B11" s="88" t="s">
        <v>58</v>
      </c>
      <c r="C11" s="89">
        <v>275</v>
      </c>
      <c r="D11" s="89">
        <v>201</v>
      </c>
      <c r="E11" s="89">
        <v>476</v>
      </c>
      <c r="F11" s="90">
        <v>0.42226890756302521</v>
      </c>
    </row>
    <row r="12" spans="1:6" ht="20.100000000000001" customHeight="1" x14ac:dyDescent="0.2">
      <c r="A12" s="91" t="s">
        <v>59</v>
      </c>
      <c r="B12" s="92" t="s">
        <v>60</v>
      </c>
      <c r="C12" s="93">
        <v>1170</v>
      </c>
      <c r="D12" s="93">
        <v>805</v>
      </c>
      <c r="E12" s="93">
        <v>1975</v>
      </c>
      <c r="F12" s="94">
        <v>0.40759493670886077</v>
      </c>
    </row>
    <row r="13" spans="1:6" ht="20.100000000000001" customHeight="1" x14ac:dyDescent="0.2">
      <c r="A13" s="87" t="s">
        <v>61</v>
      </c>
      <c r="B13" s="88" t="s">
        <v>62</v>
      </c>
      <c r="C13" s="89">
        <v>3012</v>
      </c>
      <c r="D13" s="89">
        <v>4318</v>
      </c>
      <c r="E13" s="89">
        <v>7330</v>
      </c>
      <c r="F13" s="90">
        <v>0.58908594815825377</v>
      </c>
    </row>
    <row r="14" spans="1:6" ht="20.100000000000001" customHeight="1" x14ac:dyDescent="0.2">
      <c r="A14" s="91" t="s">
        <v>63</v>
      </c>
      <c r="B14" s="92" t="s">
        <v>64</v>
      </c>
      <c r="C14" s="93">
        <v>442</v>
      </c>
      <c r="D14" s="93">
        <v>762</v>
      </c>
      <c r="E14" s="93">
        <v>1204</v>
      </c>
      <c r="F14" s="94">
        <v>0.63289036544850497</v>
      </c>
    </row>
    <row r="15" spans="1:6" ht="20.100000000000001" customHeight="1" thickBot="1" x14ac:dyDescent="0.25">
      <c r="A15" s="95" t="s">
        <v>65</v>
      </c>
      <c r="B15" s="96" t="s">
        <v>66</v>
      </c>
      <c r="C15" s="97">
        <v>793</v>
      </c>
      <c r="D15" s="97">
        <v>1072</v>
      </c>
      <c r="E15" s="97">
        <v>1865</v>
      </c>
      <c r="F15" s="98">
        <v>0.57479892761394102</v>
      </c>
    </row>
    <row r="16" spans="1:6" ht="20.100000000000001" customHeight="1" thickBot="1" x14ac:dyDescent="0.25">
      <c r="A16" s="236" t="s">
        <v>12</v>
      </c>
      <c r="B16" s="236"/>
      <c r="C16" s="99">
        <v>10343</v>
      </c>
      <c r="D16" s="99">
        <v>11760</v>
      </c>
      <c r="E16" s="99">
        <v>22103</v>
      </c>
      <c r="F16" s="100">
        <v>0.53205447224358682</v>
      </c>
    </row>
    <row r="17" spans="1:1" x14ac:dyDescent="0.2">
      <c r="A17" s="2" t="s">
        <v>144</v>
      </c>
    </row>
    <row r="18" spans="1:1" x14ac:dyDescent="0.2">
      <c r="A18" s="185" t="s">
        <v>136</v>
      </c>
    </row>
  </sheetData>
  <mergeCells count="1">
    <mergeCell ref="A16:B16"/>
  </mergeCells>
  <pageMargins left="0.7" right="0.7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showGridLines="0" zoomScaleNormal="100" workbookViewId="0">
      <selection activeCell="N20" sqref="N20"/>
    </sheetView>
  </sheetViews>
  <sheetFormatPr baseColWidth="10" defaultColWidth="11.42578125" defaultRowHeight="12.75" x14ac:dyDescent="0.2"/>
  <cols>
    <col min="1" max="1" width="13.42578125" style="2" customWidth="1"/>
    <col min="2" max="9" width="6.42578125" style="2" bestFit="1" customWidth="1"/>
    <col min="10" max="12" width="7.42578125" style="2" bestFit="1" customWidth="1"/>
    <col min="13" max="16384" width="11.42578125" style="2"/>
  </cols>
  <sheetData>
    <row r="1" spans="1:12" ht="15.75" x14ac:dyDescent="0.25">
      <c r="A1" s="101" t="s">
        <v>70</v>
      </c>
    </row>
    <row r="3" spans="1:12" x14ac:dyDescent="0.2">
      <c r="A3" s="102"/>
      <c r="B3" s="103" t="s">
        <v>71</v>
      </c>
      <c r="C3" s="103">
        <v>2014</v>
      </c>
      <c r="D3" s="103">
        <v>2015</v>
      </c>
      <c r="E3" s="103">
        <v>2016</v>
      </c>
      <c r="F3" s="103">
        <v>2017</v>
      </c>
      <c r="G3" s="103">
        <v>2018</v>
      </c>
      <c r="H3" s="103">
        <v>2019</v>
      </c>
      <c r="I3" s="103">
        <v>2020</v>
      </c>
      <c r="J3" s="104">
        <v>2021</v>
      </c>
      <c r="K3" s="104">
        <v>2022</v>
      </c>
      <c r="L3" s="104">
        <v>2023</v>
      </c>
    </row>
    <row r="4" spans="1:12" x14ac:dyDescent="0.2">
      <c r="A4" s="164" t="s">
        <v>8</v>
      </c>
      <c r="B4" s="105">
        <v>22073</v>
      </c>
      <c r="C4" s="105">
        <v>20465</v>
      </c>
      <c r="D4" s="105">
        <v>19669</v>
      </c>
      <c r="E4" s="105">
        <v>19536</v>
      </c>
      <c r="F4" s="105">
        <v>19722</v>
      </c>
      <c r="G4" s="105">
        <v>20326</v>
      </c>
      <c r="H4" s="105">
        <v>21051</v>
      </c>
      <c r="I4" s="105">
        <v>22993</v>
      </c>
      <c r="J4" s="105">
        <v>25075</v>
      </c>
      <c r="K4" s="105">
        <v>26448</v>
      </c>
      <c r="L4" s="105">
        <v>27424</v>
      </c>
    </row>
    <row r="5" spans="1:12" x14ac:dyDescent="0.2">
      <c r="A5" s="165" t="s">
        <v>13</v>
      </c>
      <c r="B5" s="106">
        <v>14215</v>
      </c>
      <c r="C5" s="106">
        <v>13490</v>
      </c>
      <c r="D5" s="106">
        <v>13136</v>
      </c>
      <c r="E5" s="106">
        <v>13230</v>
      </c>
      <c r="F5" s="106">
        <v>13272</v>
      </c>
      <c r="G5" s="106">
        <v>13266</v>
      </c>
      <c r="H5" s="106">
        <v>13937</v>
      </c>
      <c r="I5" s="106">
        <v>16584</v>
      </c>
      <c r="J5" s="106">
        <v>19928</v>
      </c>
      <c r="K5" s="106">
        <v>21015</v>
      </c>
      <c r="L5" s="106">
        <v>21439</v>
      </c>
    </row>
    <row r="6" spans="1:12" x14ac:dyDescent="0.2">
      <c r="A6" s="164" t="s">
        <v>17</v>
      </c>
      <c r="B6" s="105">
        <v>8679</v>
      </c>
      <c r="C6" s="105">
        <v>8337</v>
      </c>
      <c r="D6" s="105">
        <v>8626</v>
      </c>
      <c r="E6" s="105">
        <v>9031</v>
      </c>
      <c r="F6" s="105">
        <v>9751</v>
      </c>
      <c r="G6" s="105">
        <v>10725</v>
      </c>
      <c r="H6" s="105">
        <v>12400</v>
      </c>
      <c r="I6" s="105">
        <v>17565</v>
      </c>
      <c r="J6" s="105">
        <v>24182</v>
      </c>
      <c r="K6" s="105">
        <v>27374</v>
      </c>
      <c r="L6" s="105">
        <v>28923</v>
      </c>
    </row>
    <row r="7" spans="1:12" x14ac:dyDescent="0.2">
      <c r="A7" s="165" t="s">
        <v>19</v>
      </c>
      <c r="B7" s="106">
        <v>2285</v>
      </c>
      <c r="C7" s="106">
        <v>2401</v>
      </c>
      <c r="D7" s="106">
        <v>2511</v>
      </c>
      <c r="E7" s="106">
        <v>2655</v>
      </c>
      <c r="F7" s="106">
        <v>2938</v>
      </c>
      <c r="G7" s="106">
        <v>3075</v>
      </c>
      <c r="H7" s="106">
        <v>4690</v>
      </c>
      <c r="I7" s="106">
        <v>11033</v>
      </c>
      <c r="J7" s="106">
        <v>14777</v>
      </c>
      <c r="K7" s="106">
        <v>17241</v>
      </c>
      <c r="L7" s="106">
        <v>19101</v>
      </c>
    </row>
    <row r="8" spans="1:12" x14ac:dyDescent="0.2">
      <c r="A8" s="164" t="s">
        <v>72</v>
      </c>
      <c r="B8" s="105">
        <v>3781</v>
      </c>
      <c r="C8" s="105">
        <v>3925</v>
      </c>
      <c r="D8" s="105">
        <v>4071</v>
      </c>
      <c r="E8" s="105">
        <v>4137</v>
      </c>
      <c r="F8" s="105">
        <v>4464</v>
      </c>
      <c r="G8" s="105">
        <v>5189</v>
      </c>
      <c r="H8" s="105">
        <v>7010</v>
      </c>
      <c r="I8" s="105">
        <v>12966</v>
      </c>
      <c r="J8" s="105">
        <v>18335</v>
      </c>
      <c r="K8" s="105">
        <v>24303</v>
      </c>
      <c r="L8" s="105">
        <v>26682</v>
      </c>
    </row>
    <row r="9" spans="1:12" x14ac:dyDescent="0.2">
      <c r="A9" s="107" t="s">
        <v>12</v>
      </c>
      <c r="B9" s="108">
        <v>51033</v>
      </c>
      <c r="C9" s="108">
        <v>48618</v>
      </c>
      <c r="D9" s="108">
        <v>48013</v>
      </c>
      <c r="E9" s="108">
        <v>48589</v>
      </c>
      <c r="F9" s="108">
        <v>50147</v>
      </c>
      <c r="G9" s="108">
        <v>52581</v>
      </c>
      <c r="H9" s="108">
        <v>59088</v>
      </c>
      <c r="I9" s="108">
        <v>81141</v>
      </c>
      <c r="J9" s="108">
        <v>102297</v>
      </c>
      <c r="K9" s="108">
        <v>116381</v>
      </c>
      <c r="L9" s="108">
        <v>123569</v>
      </c>
    </row>
    <row r="10" spans="1:12" x14ac:dyDescent="0.2">
      <c r="A10" s="33" t="s">
        <v>141</v>
      </c>
    </row>
  </sheetData>
  <pageMargins left="0.7" right="0.7" top="0.75" bottom="0.75" header="0.3" footer="0.3"/>
  <pageSetup paperSize="9" orientation="portrait" r:id="rId1"/>
  <ignoredErrors>
    <ignoredError sqref="B3" numberStoredAsText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showGridLines="0" zoomScaleNormal="100" workbookViewId="0">
      <selection activeCell="A13" sqref="A13"/>
    </sheetView>
  </sheetViews>
  <sheetFormatPr baseColWidth="10" defaultColWidth="11.42578125" defaultRowHeight="12.75" x14ac:dyDescent="0.2"/>
  <cols>
    <col min="1" max="1" width="20.42578125" style="2" customWidth="1"/>
    <col min="2" max="7" width="5.42578125" style="2" bestFit="1" customWidth="1"/>
    <col min="8" max="12" width="6.42578125" style="2" bestFit="1" customWidth="1"/>
    <col min="13" max="16384" width="11.42578125" style="2"/>
  </cols>
  <sheetData>
    <row r="1" spans="1:12" ht="15.75" x14ac:dyDescent="0.25">
      <c r="A1" s="101" t="s">
        <v>73</v>
      </c>
      <c r="I1" s="109"/>
    </row>
    <row r="3" spans="1:12" x14ac:dyDescent="0.2">
      <c r="A3" s="102"/>
      <c r="B3" s="103" t="s">
        <v>71</v>
      </c>
      <c r="C3" s="103">
        <v>2014</v>
      </c>
      <c r="D3" s="103">
        <v>2015</v>
      </c>
      <c r="E3" s="103">
        <v>2016</v>
      </c>
      <c r="F3" s="103">
        <v>2017</v>
      </c>
      <c r="G3" s="103">
        <v>2018</v>
      </c>
      <c r="H3" s="103">
        <v>2019</v>
      </c>
      <c r="I3" s="103">
        <v>2020</v>
      </c>
      <c r="J3" s="104">
        <v>2021</v>
      </c>
      <c r="K3" s="104">
        <v>2022</v>
      </c>
      <c r="L3" s="104">
        <v>2023</v>
      </c>
    </row>
    <row r="4" spans="1:12" x14ac:dyDescent="0.2">
      <c r="A4" s="151" t="s">
        <v>18</v>
      </c>
      <c r="B4" s="105">
        <v>7697</v>
      </c>
      <c r="C4" s="105">
        <v>7344</v>
      </c>
      <c r="D4" s="105">
        <v>7609</v>
      </c>
      <c r="E4" s="105">
        <v>8033</v>
      </c>
      <c r="F4" s="105">
        <v>8683</v>
      </c>
      <c r="G4" s="105">
        <v>9432</v>
      </c>
      <c r="H4" s="105">
        <v>10836</v>
      </c>
      <c r="I4" s="105">
        <v>14994</v>
      </c>
      <c r="J4" s="105">
        <v>20352</v>
      </c>
      <c r="K4" s="105">
        <v>23658</v>
      </c>
      <c r="L4" s="105">
        <v>24729</v>
      </c>
    </row>
    <row r="5" spans="1:12" x14ac:dyDescent="0.2">
      <c r="A5" s="144" t="s">
        <v>74</v>
      </c>
      <c r="B5" s="110">
        <v>293</v>
      </c>
      <c r="C5" s="110">
        <v>311</v>
      </c>
      <c r="D5" s="110">
        <v>314</v>
      </c>
      <c r="E5" s="110">
        <v>364</v>
      </c>
      <c r="F5" s="110">
        <v>380</v>
      </c>
      <c r="G5" s="110">
        <v>452</v>
      </c>
      <c r="H5" s="110">
        <v>610</v>
      </c>
      <c r="I5" s="110">
        <v>831</v>
      </c>
      <c r="J5" s="110">
        <v>763</v>
      </c>
      <c r="K5" s="110">
        <v>0</v>
      </c>
      <c r="L5" s="110">
        <v>0</v>
      </c>
    </row>
    <row r="6" spans="1:12" x14ac:dyDescent="0.2">
      <c r="A6" s="151" t="s">
        <v>75</v>
      </c>
      <c r="B6" s="105">
        <v>689</v>
      </c>
      <c r="C6" s="105">
        <v>682</v>
      </c>
      <c r="D6" s="105">
        <v>703</v>
      </c>
      <c r="E6" s="105">
        <v>634</v>
      </c>
      <c r="F6" s="105">
        <v>688</v>
      </c>
      <c r="G6" s="105">
        <v>841</v>
      </c>
      <c r="H6" s="105">
        <v>954</v>
      </c>
      <c r="I6" s="105">
        <v>1740</v>
      </c>
      <c r="J6" s="105">
        <v>3067</v>
      </c>
      <c r="K6" s="105">
        <v>3716</v>
      </c>
      <c r="L6" s="105">
        <v>4194</v>
      </c>
    </row>
    <row r="7" spans="1:12" x14ac:dyDescent="0.2">
      <c r="A7" s="144" t="s">
        <v>20</v>
      </c>
      <c r="B7" s="110">
        <v>1523</v>
      </c>
      <c r="C7" s="110">
        <v>1634</v>
      </c>
      <c r="D7" s="110">
        <v>1729</v>
      </c>
      <c r="E7" s="110">
        <v>1802</v>
      </c>
      <c r="F7" s="110">
        <v>1994</v>
      </c>
      <c r="G7" s="110">
        <v>2192</v>
      </c>
      <c r="H7" s="110">
        <v>2807</v>
      </c>
      <c r="I7" s="110">
        <v>5125</v>
      </c>
      <c r="J7" s="110">
        <v>6268</v>
      </c>
      <c r="K7" s="110">
        <v>6435</v>
      </c>
      <c r="L7" s="110">
        <v>3414</v>
      </c>
    </row>
    <row r="8" spans="1:12" x14ac:dyDescent="0.2">
      <c r="A8" s="151" t="s">
        <v>21</v>
      </c>
      <c r="B8" s="105"/>
      <c r="C8" s="105"/>
      <c r="D8" s="105"/>
      <c r="E8" s="105"/>
      <c r="F8" s="105"/>
      <c r="G8" s="105"/>
      <c r="H8" s="105"/>
      <c r="I8" s="105"/>
      <c r="J8" s="105">
        <v>93</v>
      </c>
      <c r="K8" s="105">
        <v>1092</v>
      </c>
      <c r="L8" s="105">
        <v>5141</v>
      </c>
    </row>
    <row r="9" spans="1:12" x14ac:dyDescent="0.2">
      <c r="A9" s="144" t="s">
        <v>76</v>
      </c>
      <c r="B9" s="110">
        <v>762</v>
      </c>
      <c r="C9" s="110">
        <v>767</v>
      </c>
      <c r="D9" s="110">
        <v>782</v>
      </c>
      <c r="E9" s="110">
        <v>853</v>
      </c>
      <c r="F9" s="110">
        <v>944</v>
      </c>
      <c r="G9" s="110">
        <v>883</v>
      </c>
      <c r="H9" s="110">
        <v>1883</v>
      </c>
      <c r="I9" s="110">
        <v>5908</v>
      </c>
      <c r="J9" s="110">
        <v>8416</v>
      </c>
      <c r="K9" s="110">
        <v>9714</v>
      </c>
      <c r="L9" s="110">
        <v>10546</v>
      </c>
    </row>
    <row r="10" spans="1:12" x14ac:dyDescent="0.2">
      <c r="A10" s="151" t="s">
        <v>24</v>
      </c>
      <c r="B10" s="105">
        <v>977</v>
      </c>
      <c r="C10" s="105">
        <v>995</v>
      </c>
      <c r="D10" s="105">
        <v>1030</v>
      </c>
      <c r="E10" s="105">
        <v>1059</v>
      </c>
      <c r="F10" s="105">
        <v>1101</v>
      </c>
      <c r="G10" s="105">
        <v>1258</v>
      </c>
      <c r="H10" s="105">
        <v>1764</v>
      </c>
      <c r="I10" s="105">
        <v>2675</v>
      </c>
      <c r="J10" s="105">
        <v>3618</v>
      </c>
      <c r="K10" s="105">
        <v>4194</v>
      </c>
      <c r="L10" s="105">
        <v>4344</v>
      </c>
    </row>
    <row r="11" spans="1:12" x14ac:dyDescent="0.2">
      <c r="A11" s="144" t="s">
        <v>77</v>
      </c>
      <c r="B11" s="110">
        <v>2172</v>
      </c>
      <c r="C11" s="110">
        <v>2315</v>
      </c>
      <c r="D11" s="110">
        <v>2471</v>
      </c>
      <c r="E11" s="110">
        <v>2587</v>
      </c>
      <c r="F11" s="110">
        <v>2788</v>
      </c>
      <c r="G11" s="110">
        <v>3035</v>
      </c>
      <c r="H11" s="110">
        <v>3239</v>
      </c>
      <c r="I11" s="110">
        <v>3468</v>
      </c>
      <c r="J11" s="110">
        <v>3721</v>
      </c>
      <c r="K11" s="110">
        <v>3984</v>
      </c>
      <c r="L11" s="110">
        <v>4019</v>
      </c>
    </row>
    <row r="12" spans="1:12" x14ac:dyDescent="0.2">
      <c r="A12" s="152" t="s">
        <v>78</v>
      </c>
      <c r="B12" s="111">
        <v>632</v>
      </c>
      <c r="C12" s="111">
        <v>615</v>
      </c>
      <c r="D12" s="111">
        <v>570</v>
      </c>
      <c r="E12" s="111">
        <v>491</v>
      </c>
      <c r="F12" s="111">
        <v>575</v>
      </c>
      <c r="G12" s="111">
        <v>896</v>
      </c>
      <c r="H12" s="111">
        <v>2007</v>
      </c>
      <c r="I12" s="111">
        <v>6823</v>
      </c>
      <c r="J12" s="111">
        <v>10996</v>
      </c>
      <c r="K12" s="111">
        <v>16125</v>
      </c>
      <c r="L12" s="111">
        <v>18319</v>
      </c>
    </row>
    <row r="13" spans="1:12" x14ac:dyDescent="0.2">
      <c r="A13" s="33" t="s">
        <v>141</v>
      </c>
    </row>
  </sheetData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"/>
  <sheetViews>
    <sheetView showGridLines="0" zoomScaleNormal="100" workbookViewId="0">
      <selection activeCell="A10" sqref="A10"/>
    </sheetView>
  </sheetViews>
  <sheetFormatPr baseColWidth="10" defaultColWidth="11.42578125" defaultRowHeight="12.75" x14ac:dyDescent="0.2"/>
  <cols>
    <col min="1" max="1" width="18" style="2" customWidth="1"/>
    <col min="2" max="12" width="6.42578125" style="2" bestFit="1" customWidth="1"/>
    <col min="13" max="16384" width="11.42578125" style="2"/>
  </cols>
  <sheetData>
    <row r="1" spans="1:12" ht="15.75" x14ac:dyDescent="0.25">
      <c r="A1" s="101" t="s">
        <v>79</v>
      </c>
    </row>
    <row r="3" spans="1:12" x14ac:dyDescent="0.2">
      <c r="A3" s="102"/>
      <c r="B3" s="103" t="s">
        <v>71</v>
      </c>
      <c r="C3" s="103">
        <v>2014</v>
      </c>
      <c r="D3" s="103">
        <v>2015</v>
      </c>
      <c r="E3" s="103">
        <v>2016</v>
      </c>
      <c r="F3" s="103">
        <v>2017</v>
      </c>
      <c r="G3" s="103">
        <v>2018</v>
      </c>
      <c r="H3" s="103">
        <v>2019</v>
      </c>
      <c r="I3" s="103">
        <v>2020</v>
      </c>
      <c r="J3" s="104">
        <v>2021</v>
      </c>
      <c r="K3" s="104">
        <v>2022</v>
      </c>
      <c r="L3" s="104">
        <v>2023</v>
      </c>
    </row>
    <row r="4" spans="1:12" x14ac:dyDescent="0.2">
      <c r="A4" s="144" t="s">
        <v>9</v>
      </c>
      <c r="B4" s="106">
        <v>20691</v>
      </c>
      <c r="C4" s="106">
        <v>19104</v>
      </c>
      <c r="D4" s="106">
        <v>18363</v>
      </c>
      <c r="E4" s="106">
        <v>18175</v>
      </c>
      <c r="F4" s="106">
        <v>18298</v>
      </c>
      <c r="G4" s="106">
        <v>18958</v>
      </c>
      <c r="H4" s="106">
        <v>19505</v>
      </c>
      <c r="I4" s="106">
        <v>20774</v>
      </c>
      <c r="J4" s="106">
        <v>22324</v>
      </c>
      <c r="K4" s="106">
        <v>23481</v>
      </c>
      <c r="L4" s="106">
        <v>24243</v>
      </c>
    </row>
    <row r="5" spans="1:12" x14ac:dyDescent="0.2">
      <c r="A5" s="153" t="s">
        <v>80</v>
      </c>
      <c r="B5" s="106">
        <v>1382</v>
      </c>
      <c r="C5" s="106">
        <v>1361</v>
      </c>
      <c r="D5" s="106">
        <v>1306</v>
      </c>
      <c r="E5" s="106">
        <v>1361</v>
      </c>
      <c r="F5" s="106">
        <v>1424</v>
      </c>
      <c r="G5" s="106">
        <v>1368</v>
      </c>
      <c r="H5" s="106">
        <v>1546</v>
      </c>
      <c r="I5" s="106">
        <v>2219</v>
      </c>
      <c r="J5" s="106">
        <v>2751</v>
      </c>
      <c r="K5" s="106">
        <v>2967</v>
      </c>
      <c r="L5" s="106">
        <v>3181</v>
      </c>
    </row>
    <row r="6" spans="1:12" x14ac:dyDescent="0.2">
      <c r="A6" s="151" t="s">
        <v>15</v>
      </c>
      <c r="B6" s="105">
        <v>6128</v>
      </c>
      <c r="C6" s="105">
        <v>5900</v>
      </c>
      <c r="D6" s="105">
        <v>5690</v>
      </c>
      <c r="E6" s="105">
        <v>5517</v>
      </c>
      <c r="F6" s="105">
        <v>5393</v>
      </c>
      <c r="G6" s="105">
        <v>5201</v>
      </c>
      <c r="H6" s="105">
        <v>5261</v>
      </c>
      <c r="I6" s="105">
        <v>5923</v>
      </c>
      <c r="J6" s="105">
        <v>6420</v>
      </c>
      <c r="K6" s="105">
        <v>6124</v>
      </c>
      <c r="L6" s="105">
        <v>5695</v>
      </c>
    </row>
    <row r="7" spans="1:12" x14ac:dyDescent="0.2">
      <c r="A7" s="144" t="s">
        <v>81</v>
      </c>
      <c r="B7" s="106">
        <v>6814</v>
      </c>
      <c r="C7" s="106">
        <v>6313</v>
      </c>
      <c r="D7" s="106">
        <v>6159</v>
      </c>
      <c r="E7" s="106">
        <v>6341</v>
      </c>
      <c r="F7" s="106">
        <v>6476</v>
      </c>
      <c r="G7" s="106">
        <v>6570</v>
      </c>
      <c r="H7" s="106">
        <v>6899</v>
      </c>
      <c r="I7" s="106">
        <v>7633</v>
      </c>
      <c r="J7" s="106">
        <v>8696</v>
      </c>
      <c r="K7" s="106">
        <v>9318</v>
      </c>
      <c r="L7" s="106">
        <v>9706</v>
      </c>
    </row>
    <row r="8" spans="1:12" x14ac:dyDescent="0.2">
      <c r="A8" s="154" t="s">
        <v>82</v>
      </c>
      <c r="B8" s="111">
        <v>1273</v>
      </c>
      <c r="C8" s="111">
        <v>1277</v>
      </c>
      <c r="D8" s="111">
        <v>1287</v>
      </c>
      <c r="E8" s="111">
        <v>1372</v>
      </c>
      <c r="F8" s="111">
        <v>1403</v>
      </c>
      <c r="G8" s="111">
        <v>1495</v>
      </c>
      <c r="H8" s="111">
        <v>1777</v>
      </c>
      <c r="I8" s="111">
        <v>3028</v>
      </c>
      <c r="J8" s="111">
        <v>4812</v>
      </c>
      <c r="K8" s="111">
        <v>5573</v>
      </c>
      <c r="L8" s="111">
        <v>6038</v>
      </c>
    </row>
    <row r="9" spans="1:12" x14ac:dyDescent="0.2">
      <c r="A9" s="33" t="s">
        <v>141</v>
      </c>
    </row>
    <row r="15" spans="1:12" ht="15.75" x14ac:dyDescent="0.25">
      <c r="H15" s="109"/>
    </row>
  </sheetData>
  <pageMargins left="0" right="0" top="0.74803149606299213" bottom="0.74803149606299213" header="0.31496062992125984" footer="0.31496062992125984"/>
  <pageSetup paperSize="9" fitToWidth="0" orientation="landscape" r:id="rId1"/>
  <ignoredErrors>
    <ignoredError sqref="B3" numberStoredAsText="1"/>
  </ignoredError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showGridLines="0" zoomScaleNormal="100" workbookViewId="0">
      <selection activeCell="F29" sqref="F29"/>
    </sheetView>
  </sheetViews>
  <sheetFormatPr baseColWidth="10" defaultColWidth="11.42578125" defaultRowHeight="12.75" x14ac:dyDescent="0.2"/>
  <cols>
    <col min="1" max="1" width="22.5703125" style="2" customWidth="1"/>
    <col min="2" max="2" width="9.140625" style="2" customWidth="1"/>
    <col min="3" max="3" width="11.42578125" style="2"/>
    <col min="4" max="4" width="11.5703125" style="2" customWidth="1"/>
    <col min="5" max="6" width="12.140625" style="2" customWidth="1"/>
    <col min="7" max="8" width="11.5703125" style="2" customWidth="1"/>
    <col min="9" max="9" width="11.42578125" style="2"/>
    <col min="10" max="10" width="26.140625" style="2" customWidth="1"/>
    <col min="11" max="11" width="6.140625" style="2" customWidth="1"/>
    <col min="12" max="12" width="7.28515625" style="2" customWidth="1"/>
    <col min="13" max="16" width="6" style="2" customWidth="1"/>
    <col min="17" max="17" width="12.5703125" style="2" customWidth="1"/>
    <col min="18" max="18" width="4" style="2" customWidth="1"/>
    <col min="19" max="19" width="2" style="2" customWidth="1"/>
    <col min="20" max="20" width="7.85546875" style="2" customWidth="1"/>
    <col min="21" max="22" width="5" style="2" customWidth="1"/>
    <col min="23" max="23" width="2" style="2" customWidth="1"/>
    <col min="24" max="24" width="7.85546875" style="2" customWidth="1"/>
    <col min="25" max="26" width="5" style="2" customWidth="1"/>
    <col min="27" max="27" width="3" style="2" customWidth="1"/>
    <col min="28" max="28" width="2" style="2" customWidth="1"/>
    <col min="29" max="29" width="7.85546875" style="2" customWidth="1"/>
    <col min="30" max="32" width="5" style="2" customWidth="1"/>
    <col min="33" max="33" width="4" style="2" customWidth="1"/>
    <col min="34" max="34" width="2" style="2" customWidth="1"/>
    <col min="35" max="35" width="7.85546875" style="2" customWidth="1"/>
    <col min="36" max="38" width="5" style="2" customWidth="1"/>
    <col min="39" max="39" width="4" style="2" customWidth="1"/>
    <col min="40" max="40" width="3" style="2" customWidth="1"/>
    <col min="41" max="41" width="7.85546875" style="2" customWidth="1"/>
    <col min="42" max="45" width="5" style="2" customWidth="1"/>
    <col min="46" max="46" width="4" style="2" customWidth="1"/>
    <col min="47" max="47" width="7.85546875" style="2" customWidth="1"/>
    <col min="48" max="48" width="4.85546875" style="2" customWidth="1"/>
    <col min="49" max="52" width="5" style="2" customWidth="1"/>
    <col min="53" max="53" width="7.85546875" style="2" customWidth="1"/>
    <col min="54" max="54" width="4.85546875" style="2" customWidth="1"/>
    <col min="55" max="55" width="4" style="2" customWidth="1"/>
    <col min="56" max="58" width="5" style="2" customWidth="1"/>
    <col min="59" max="59" width="7.85546875" style="2" customWidth="1"/>
    <col min="60" max="60" width="4.85546875" style="2" customWidth="1"/>
    <col min="61" max="61" width="4" style="2" customWidth="1"/>
    <col min="62" max="64" width="5" style="2" customWidth="1"/>
    <col min="65" max="65" width="7.85546875" style="2" customWidth="1"/>
    <col min="66" max="66" width="4.85546875" style="2" customWidth="1"/>
    <col min="67" max="69" width="4" style="2" customWidth="1"/>
    <col min="70" max="70" width="5" style="2" customWidth="1"/>
    <col min="71" max="71" width="7.85546875" style="2" customWidth="1"/>
    <col min="72" max="72" width="4.85546875" style="2" customWidth="1"/>
    <col min="73" max="75" width="4" style="2" customWidth="1"/>
    <col min="76" max="76" width="5" style="2" customWidth="1"/>
    <col min="77" max="77" width="7.85546875" style="2" customWidth="1"/>
    <col min="78" max="78" width="4.85546875" style="2" customWidth="1"/>
    <col min="79" max="82" width="4" style="2" customWidth="1"/>
    <col min="83" max="83" width="7.85546875" style="2" customWidth="1"/>
    <col min="84" max="84" width="4.85546875" style="2" customWidth="1"/>
    <col min="85" max="88" width="4" style="2" customWidth="1"/>
    <col min="89" max="89" width="7.85546875" style="2" customWidth="1"/>
    <col min="90" max="90" width="4.85546875" style="2" customWidth="1"/>
    <col min="91" max="94" width="4" style="2" customWidth="1"/>
    <col min="95" max="95" width="7.85546875" style="2" customWidth="1"/>
    <col min="96" max="96" width="4.85546875" style="2" customWidth="1"/>
    <col min="97" max="100" width="4" style="2" customWidth="1"/>
    <col min="101" max="101" width="7.85546875" style="2" customWidth="1"/>
    <col min="102" max="102" width="4.85546875" style="2" customWidth="1"/>
    <col min="103" max="106" width="3" style="2" customWidth="1"/>
    <col min="107" max="107" width="7.85546875" style="2" customWidth="1"/>
    <col min="108" max="108" width="4.85546875" style="2" customWidth="1"/>
    <col min="109" max="112" width="3" style="2" customWidth="1"/>
    <col min="113" max="113" width="7.85546875" style="2" customWidth="1"/>
    <col min="114" max="114" width="4.85546875" style="2" customWidth="1"/>
    <col min="115" max="117" width="3" style="2" customWidth="1"/>
    <col min="118" max="118" width="2" style="2" customWidth="1"/>
    <col min="119" max="119" width="7.85546875" style="2" customWidth="1"/>
    <col min="120" max="120" width="4.85546875" style="2" customWidth="1"/>
    <col min="121" max="121" width="3" style="2" customWidth="1"/>
    <col min="122" max="124" width="2" style="2" customWidth="1"/>
    <col min="125" max="125" width="7.85546875" style="2" customWidth="1"/>
    <col min="126" max="126" width="4.85546875" style="2" customWidth="1"/>
    <col min="127" max="128" width="3" style="2" customWidth="1"/>
    <col min="129" max="130" width="2" style="2" customWidth="1"/>
    <col min="131" max="131" width="7.85546875" style="2" customWidth="1"/>
    <col min="132" max="132" width="4.85546875" style="2" customWidth="1"/>
    <col min="133" max="134" width="3" style="2" customWidth="1"/>
    <col min="135" max="136" width="2" style="2" customWidth="1"/>
    <col min="137" max="137" width="7.85546875" style="2" customWidth="1"/>
    <col min="138" max="138" width="4.85546875" style="2" customWidth="1"/>
    <col min="139" max="139" width="3" style="2" customWidth="1"/>
    <col min="140" max="142" width="2" style="2" customWidth="1"/>
    <col min="143" max="143" width="7.85546875" style="2" customWidth="1"/>
    <col min="144" max="144" width="4.85546875" style="2" customWidth="1"/>
    <col min="145" max="145" width="2" style="2" customWidth="1"/>
    <col min="146" max="146" width="3" style="2" customWidth="1"/>
    <col min="147" max="147" width="2" style="2" customWidth="1"/>
    <col min="148" max="148" width="7.85546875" style="2" customWidth="1"/>
    <col min="149" max="149" width="4.85546875" style="2" customWidth="1"/>
    <col min="150" max="153" width="2" style="2" customWidth="1"/>
    <col min="154" max="154" width="7.85546875" style="2" customWidth="1"/>
    <col min="155" max="155" width="4.85546875" style="2" customWidth="1"/>
    <col min="156" max="159" width="2" style="2" customWidth="1"/>
    <col min="160" max="160" width="7.85546875" style="2" customWidth="1"/>
    <col min="161" max="161" width="4.85546875" style="2" customWidth="1"/>
    <col min="162" max="165" width="2" style="2" customWidth="1"/>
    <col min="166" max="166" width="7.85546875" style="2" customWidth="1"/>
    <col min="167" max="167" width="4.85546875" style="2" customWidth="1"/>
    <col min="168" max="171" width="2" style="2" customWidth="1"/>
    <col min="172" max="172" width="7.85546875" style="2" customWidth="1"/>
    <col min="173" max="173" width="4.85546875" style="2" customWidth="1"/>
    <col min="174" max="176" width="2" style="2" customWidth="1"/>
    <col min="177" max="177" width="7.85546875" style="2" customWidth="1"/>
    <col min="178" max="178" width="4.85546875" style="2" customWidth="1"/>
    <col min="179" max="181" width="2" style="2" customWidth="1"/>
    <col min="182" max="182" width="7.85546875" style="2" customWidth="1"/>
    <col min="183" max="183" width="4.85546875" style="2" customWidth="1"/>
    <col min="184" max="186" width="2" style="2" customWidth="1"/>
    <col min="187" max="187" width="7.85546875" style="2" customWidth="1"/>
    <col min="188" max="188" width="4.85546875" style="2" customWidth="1"/>
    <col min="189" max="191" width="2" style="2" customWidth="1"/>
    <col min="192" max="192" width="7.85546875" style="2" customWidth="1"/>
    <col min="193" max="193" width="4.85546875" style="2" customWidth="1"/>
    <col min="194" max="196" width="2" style="2" customWidth="1"/>
    <col min="197" max="197" width="7.85546875" style="2" customWidth="1"/>
    <col min="198" max="198" width="4.85546875" style="2" customWidth="1"/>
    <col min="199" max="201" width="2" style="2" customWidth="1"/>
    <col min="202" max="202" width="7.85546875" style="2" customWidth="1"/>
    <col min="203" max="203" width="4.85546875" style="2" customWidth="1"/>
    <col min="204" max="207" width="2" style="2" customWidth="1"/>
    <col min="208" max="208" width="7.85546875" style="2" customWidth="1"/>
    <col min="209" max="209" width="4.85546875" style="2" customWidth="1"/>
    <col min="210" max="212" width="2" style="2" customWidth="1"/>
    <col min="213" max="213" width="7.85546875" style="2" customWidth="1"/>
    <col min="214" max="214" width="4.85546875" style="2" customWidth="1"/>
    <col min="215" max="217" width="2" style="2" customWidth="1"/>
    <col min="218" max="218" width="7.85546875" style="2" customWidth="1"/>
    <col min="219" max="219" width="4.85546875" style="2" customWidth="1"/>
    <col min="220" max="222" width="2" style="2" customWidth="1"/>
    <col min="223" max="223" width="7.85546875" style="2" customWidth="1"/>
    <col min="224" max="224" width="4.85546875" style="2" customWidth="1"/>
    <col min="225" max="226" width="2" style="2" customWidth="1"/>
    <col min="227" max="227" width="7.85546875" style="2" customWidth="1"/>
    <col min="228" max="228" width="4.85546875" style="2" customWidth="1"/>
    <col min="229" max="229" width="2" style="2" customWidth="1"/>
    <col min="230" max="230" width="7.85546875" style="2" customWidth="1"/>
    <col min="231" max="231" width="4.85546875" style="2" customWidth="1"/>
    <col min="232" max="233" width="2" style="2" customWidth="1"/>
    <col min="234" max="234" width="7.85546875" style="2" customWidth="1"/>
    <col min="235" max="235" width="4.85546875" style="2" customWidth="1"/>
    <col min="236" max="237" width="2" style="2" customWidth="1"/>
    <col min="238" max="238" width="7.85546875" style="2" customWidth="1"/>
    <col min="239" max="239" width="4.85546875" style="2" customWidth="1"/>
    <col min="240" max="242" width="2" style="2" customWidth="1"/>
    <col min="243" max="243" width="7.85546875" style="2" customWidth="1"/>
    <col min="244" max="244" width="4.85546875" style="2" customWidth="1"/>
    <col min="245" max="245" width="2" style="2" customWidth="1"/>
    <col min="246" max="246" width="7.85546875" style="2" customWidth="1"/>
    <col min="247" max="247" width="4.85546875" style="2" customWidth="1"/>
    <col min="248" max="248" width="2" style="2" customWidth="1"/>
    <col min="249" max="249" width="7.85546875" style="2" customWidth="1"/>
    <col min="250" max="250" width="4.85546875" style="2" customWidth="1"/>
    <col min="251" max="251" width="7.85546875" style="2" customWidth="1"/>
    <col min="252" max="252" width="12.5703125" style="2" bestFit="1" customWidth="1"/>
    <col min="253" max="16384" width="11.42578125" style="2"/>
  </cols>
  <sheetData>
    <row r="1" spans="1:17" ht="15.75" x14ac:dyDescent="0.25">
      <c r="A1" s="101" t="s">
        <v>83</v>
      </c>
    </row>
    <row r="2" spans="1:17" x14ac:dyDescent="0.2">
      <c r="A2" s="112"/>
      <c r="B2" s="112"/>
      <c r="I2" s="113"/>
      <c r="K2" s="112"/>
      <c r="L2" s="114"/>
      <c r="M2" s="114"/>
      <c r="N2" s="114"/>
      <c r="O2" s="114"/>
      <c r="P2" s="114"/>
      <c r="Q2" s="114"/>
    </row>
    <row r="3" spans="1:17" x14ac:dyDescent="0.2">
      <c r="A3" s="115" t="s">
        <v>0</v>
      </c>
      <c r="B3" s="116" t="s">
        <v>3</v>
      </c>
      <c r="C3" s="116" t="s">
        <v>84</v>
      </c>
      <c r="D3" s="116" t="s">
        <v>85</v>
      </c>
      <c r="E3" s="116" t="s">
        <v>86</v>
      </c>
      <c r="F3" s="116" t="s">
        <v>87</v>
      </c>
      <c r="G3" s="116" t="s">
        <v>88</v>
      </c>
      <c r="H3" s="116" t="s">
        <v>89</v>
      </c>
      <c r="I3" s="117"/>
      <c r="K3" s="112"/>
      <c r="L3" s="114"/>
      <c r="M3" s="114"/>
      <c r="N3" s="114"/>
      <c r="O3" s="114"/>
      <c r="P3" s="114"/>
      <c r="Q3" s="114"/>
    </row>
    <row r="4" spans="1:17" x14ac:dyDescent="0.2">
      <c r="A4" s="155" t="s">
        <v>90</v>
      </c>
      <c r="B4" s="158">
        <v>27424</v>
      </c>
      <c r="C4" s="159">
        <v>0.16226662777129522</v>
      </c>
      <c r="D4" s="159">
        <v>0.43542152858809802</v>
      </c>
      <c r="E4" s="159">
        <v>0.26648191365227536</v>
      </c>
      <c r="F4" s="159">
        <v>9.641190198366395E-2</v>
      </c>
      <c r="G4" s="159">
        <v>2.6874270711785296E-2</v>
      </c>
      <c r="H4" s="159">
        <v>1.2543757292882146E-2</v>
      </c>
      <c r="I4" s="118"/>
      <c r="K4" s="112"/>
      <c r="L4" s="114"/>
      <c r="M4" s="114"/>
      <c r="N4" s="114"/>
      <c r="O4" s="114"/>
      <c r="P4" s="114"/>
      <c r="Q4" s="114"/>
    </row>
    <row r="5" spans="1:17" x14ac:dyDescent="0.2">
      <c r="A5" s="156" t="s">
        <v>91</v>
      </c>
      <c r="B5" s="160">
        <v>21439</v>
      </c>
      <c r="C5" s="161">
        <v>3.5309482718410376E-2</v>
      </c>
      <c r="D5" s="161">
        <v>0.27925742805168152</v>
      </c>
      <c r="E5" s="161">
        <v>0.44227809132888662</v>
      </c>
      <c r="F5" s="161">
        <v>0.17454172302812632</v>
      </c>
      <c r="G5" s="161">
        <v>4.6317458836699472E-2</v>
      </c>
      <c r="H5" s="161">
        <v>2.229581603619572E-2</v>
      </c>
      <c r="I5" s="119"/>
      <c r="K5" s="112"/>
      <c r="L5" s="114"/>
      <c r="M5" s="114"/>
      <c r="N5" s="114"/>
      <c r="O5" s="114"/>
      <c r="P5" s="114"/>
      <c r="Q5" s="114"/>
    </row>
    <row r="6" spans="1:17" x14ac:dyDescent="0.2">
      <c r="A6" s="155" t="s">
        <v>92</v>
      </c>
      <c r="B6" s="158">
        <v>28923</v>
      </c>
      <c r="C6" s="159">
        <v>3.457456003872351E-5</v>
      </c>
      <c r="D6" s="159">
        <v>3.0079867233689453E-3</v>
      </c>
      <c r="E6" s="159">
        <v>0.70985029215503237</v>
      </c>
      <c r="F6" s="159">
        <v>0.23597137226428794</v>
      </c>
      <c r="G6" s="159">
        <v>3.7686270442208625E-2</v>
      </c>
      <c r="H6" s="159">
        <v>1.3449503855063443E-2</v>
      </c>
      <c r="I6" s="119"/>
      <c r="K6" s="112"/>
      <c r="L6" s="114"/>
      <c r="M6" s="114"/>
      <c r="N6" s="114"/>
      <c r="O6" s="114"/>
      <c r="P6" s="114"/>
      <c r="Q6" s="114"/>
    </row>
    <row r="7" spans="1:17" x14ac:dyDescent="0.2">
      <c r="A7" s="156" t="s">
        <v>93</v>
      </c>
      <c r="B7" s="160">
        <v>19101</v>
      </c>
      <c r="C7" s="161">
        <v>5.2353279932987799E-5</v>
      </c>
      <c r="D7" s="161">
        <v>4.711795193968902E-4</v>
      </c>
      <c r="E7" s="161">
        <v>0.47447777603266844</v>
      </c>
      <c r="F7" s="161">
        <v>0.46086592325009162</v>
      </c>
      <c r="G7" s="161">
        <v>5.0468561855400239E-2</v>
      </c>
      <c r="H7" s="161">
        <v>1.3664206062509817E-2</v>
      </c>
      <c r="I7" s="119"/>
      <c r="K7" s="112"/>
      <c r="L7" s="114"/>
      <c r="M7" s="114"/>
      <c r="N7" s="114"/>
      <c r="O7" s="114"/>
      <c r="P7" s="114"/>
      <c r="Q7" s="114"/>
    </row>
    <row r="8" spans="1:17" x14ac:dyDescent="0.2">
      <c r="A8" s="157" t="s">
        <v>94</v>
      </c>
      <c r="B8" s="162">
        <v>26682</v>
      </c>
      <c r="C8" s="163">
        <v>3.7478449891312493E-5</v>
      </c>
      <c r="D8" s="163">
        <v>0</v>
      </c>
      <c r="E8" s="163">
        <v>2.7621617569897308E-2</v>
      </c>
      <c r="F8" s="163">
        <v>0.87946930514953903</v>
      </c>
      <c r="G8" s="163">
        <v>8.2452589760887485E-2</v>
      </c>
      <c r="H8" s="163">
        <v>1.0419009069784874E-2</v>
      </c>
      <c r="I8" s="119"/>
      <c r="K8" s="112"/>
      <c r="L8" s="114"/>
      <c r="M8" s="114"/>
      <c r="N8" s="114"/>
      <c r="O8" s="114"/>
      <c r="P8" s="114"/>
      <c r="Q8" s="114"/>
    </row>
    <row r="9" spans="1:17" x14ac:dyDescent="0.2">
      <c r="A9" s="33" t="s">
        <v>141</v>
      </c>
      <c r="B9" s="120"/>
      <c r="C9" s="121"/>
      <c r="D9" s="121"/>
      <c r="E9" s="121"/>
      <c r="F9" s="121"/>
      <c r="G9" s="121"/>
      <c r="H9" s="121"/>
      <c r="I9" s="122"/>
      <c r="K9" s="112"/>
      <c r="L9" s="114"/>
      <c r="M9" s="114"/>
      <c r="N9" s="114"/>
      <c r="O9" s="114"/>
      <c r="P9" s="114"/>
      <c r="Q9" s="114"/>
    </row>
    <row r="10" spans="1:17" x14ac:dyDescent="0.2">
      <c r="K10" s="112"/>
      <c r="L10" s="114"/>
      <c r="M10" s="114"/>
      <c r="N10" s="114"/>
      <c r="O10" s="114"/>
      <c r="P10" s="114"/>
      <c r="Q10" s="114"/>
    </row>
    <row r="11" spans="1:17" x14ac:dyDescent="0.2">
      <c r="K11" s="112"/>
      <c r="L11" s="114"/>
      <c r="M11" s="114"/>
      <c r="N11" s="114"/>
      <c r="O11" s="114"/>
      <c r="P11" s="114"/>
      <c r="Q11" s="114"/>
    </row>
    <row r="12" spans="1:17" x14ac:dyDescent="0.2">
      <c r="K12" s="112"/>
      <c r="L12" s="114"/>
      <c r="M12" s="114"/>
      <c r="N12" s="114"/>
      <c r="O12" s="114"/>
      <c r="P12" s="114"/>
      <c r="Q12" s="114"/>
    </row>
    <row r="13" spans="1:17" x14ac:dyDescent="0.2">
      <c r="K13" s="112"/>
      <c r="L13" s="114"/>
      <c r="M13" s="114"/>
      <c r="N13" s="114"/>
      <c r="O13" s="114"/>
      <c r="P13" s="114"/>
      <c r="Q13" s="114"/>
    </row>
    <row r="14" spans="1:17" x14ac:dyDescent="0.2">
      <c r="K14" s="112"/>
      <c r="L14" s="114"/>
      <c r="M14" s="114"/>
      <c r="N14" s="114"/>
      <c r="O14" s="114"/>
      <c r="P14" s="114"/>
      <c r="Q14" s="114"/>
    </row>
    <row r="15" spans="1:17" x14ac:dyDescent="0.2">
      <c r="K15" s="112"/>
      <c r="L15" s="114"/>
      <c r="M15" s="114"/>
      <c r="N15" s="114"/>
      <c r="O15" s="114"/>
      <c r="P15" s="114"/>
      <c r="Q15" s="114"/>
    </row>
    <row r="16" spans="1:17" x14ac:dyDescent="0.2">
      <c r="K16" s="112"/>
      <c r="L16" s="114"/>
      <c r="M16" s="114"/>
      <c r="N16" s="114"/>
      <c r="O16" s="114"/>
      <c r="P16" s="114"/>
      <c r="Q16" s="114"/>
    </row>
    <row r="17" spans="1:17" x14ac:dyDescent="0.2">
      <c r="K17" s="112"/>
      <c r="L17" s="114"/>
      <c r="M17" s="114"/>
      <c r="N17" s="114"/>
      <c r="O17" s="114"/>
      <c r="P17" s="114"/>
      <c r="Q17" s="114"/>
    </row>
    <row r="18" spans="1:17" x14ac:dyDescent="0.2">
      <c r="K18" s="112"/>
      <c r="L18" s="114"/>
      <c r="M18" s="114"/>
      <c r="N18" s="114"/>
      <c r="O18" s="114"/>
      <c r="P18" s="114"/>
      <c r="Q18" s="114"/>
    </row>
    <row r="19" spans="1:17" x14ac:dyDescent="0.2">
      <c r="K19" s="112"/>
      <c r="L19" s="114"/>
      <c r="M19" s="114"/>
      <c r="N19" s="114"/>
      <c r="O19" s="114"/>
      <c r="P19" s="114"/>
      <c r="Q19" s="114"/>
    </row>
    <row r="20" spans="1:17" x14ac:dyDescent="0.2">
      <c r="K20" s="112"/>
      <c r="L20" s="114"/>
      <c r="M20" s="114"/>
      <c r="N20" s="114"/>
      <c r="O20" s="114"/>
      <c r="P20" s="114"/>
      <c r="Q20" s="114"/>
    </row>
    <row r="21" spans="1:17" x14ac:dyDescent="0.2">
      <c r="K21" s="112"/>
      <c r="L21" s="114"/>
      <c r="M21" s="114"/>
      <c r="N21" s="114"/>
      <c r="O21" s="114"/>
      <c r="P21" s="114"/>
      <c r="Q21" s="114"/>
    </row>
    <row r="22" spans="1:17" x14ac:dyDescent="0.2">
      <c r="A22" s="123"/>
      <c r="B22" s="123"/>
      <c r="C22" s="123"/>
      <c r="D22" s="123"/>
      <c r="E22" s="123"/>
      <c r="F22" s="123"/>
      <c r="G22" s="123"/>
      <c r="H22" s="123"/>
      <c r="I22" s="123"/>
      <c r="K22" s="112"/>
      <c r="L22" s="114"/>
      <c r="M22" s="114"/>
      <c r="N22" s="114"/>
      <c r="O22" s="114"/>
      <c r="P22" s="114"/>
      <c r="Q22" s="114"/>
    </row>
    <row r="23" spans="1:17" x14ac:dyDescent="0.2">
      <c r="A23" s="123"/>
      <c r="B23" s="123"/>
      <c r="C23" s="124"/>
      <c r="D23" s="124"/>
      <c r="E23" s="124"/>
      <c r="F23" s="124"/>
      <c r="G23" s="124"/>
      <c r="H23" s="124"/>
      <c r="I23" s="124"/>
      <c r="K23" s="112"/>
      <c r="L23" s="114"/>
      <c r="M23" s="114"/>
      <c r="N23" s="114"/>
      <c r="O23" s="114"/>
      <c r="P23" s="114"/>
      <c r="Q23" s="114"/>
    </row>
    <row r="24" spans="1:17" x14ac:dyDescent="0.2">
      <c r="A24" s="123"/>
      <c r="B24" s="123"/>
      <c r="C24" s="122"/>
      <c r="D24" s="122"/>
      <c r="E24" s="122"/>
      <c r="F24" s="122"/>
      <c r="G24" s="122"/>
      <c r="H24" s="122"/>
      <c r="I24" s="122"/>
      <c r="K24" s="112"/>
      <c r="L24" s="114"/>
      <c r="M24" s="114"/>
      <c r="N24" s="114"/>
      <c r="O24" s="114"/>
      <c r="P24" s="114"/>
      <c r="Q24" s="114"/>
    </row>
    <row r="25" spans="1:17" x14ac:dyDescent="0.2">
      <c r="A25" s="123"/>
      <c r="B25" s="123"/>
      <c r="C25" s="122"/>
      <c r="D25" s="122"/>
      <c r="E25" s="122"/>
      <c r="F25" s="122"/>
      <c r="G25" s="122"/>
      <c r="H25" s="122"/>
      <c r="I25" s="122"/>
      <c r="K25" s="112"/>
      <c r="L25" s="114"/>
      <c r="M25" s="114"/>
      <c r="N25" s="114"/>
      <c r="O25" s="114"/>
      <c r="P25" s="114"/>
      <c r="Q25" s="114"/>
    </row>
    <row r="26" spans="1:17" x14ac:dyDescent="0.2">
      <c r="A26" s="123"/>
      <c r="B26" s="123"/>
      <c r="C26" s="122"/>
      <c r="D26" s="122"/>
      <c r="E26" s="122"/>
      <c r="F26" s="122"/>
      <c r="G26" s="122"/>
      <c r="H26" s="122"/>
      <c r="I26" s="122"/>
      <c r="K26" s="112"/>
      <c r="L26" s="114"/>
      <c r="M26" s="114"/>
      <c r="N26" s="114"/>
      <c r="O26" s="114"/>
      <c r="P26" s="114"/>
      <c r="Q26" s="114"/>
    </row>
    <row r="27" spans="1:17" x14ac:dyDescent="0.2">
      <c r="A27" s="123"/>
      <c r="B27" s="123"/>
      <c r="C27" s="122"/>
      <c r="D27" s="122"/>
      <c r="E27" s="122"/>
      <c r="F27" s="122"/>
      <c r="G27" s="122"/>
      <c r="H27" s="122"/>
      <c r="I27" s="122"/>
      <c r="K27" s="112"/>
      <c r="L27" s="114"/>
      <c r="M27" s="114"/>
      <c r="N27" s="114"/>
      <c r="O27" s="114"/>
      <c r="P27" s="114"/>
      <c r="Q27" s="114"/>
    </row>
    <row r="28" spans="1:17" x14ac:dyDescent="0.2">
      <c r="A28" s="125"/>
      <c r="B28" s="125"/>
      <c r="C28" s="122"/>
      <c r="D28" s="122"/>
      <c r="E28" s="122"/>
      <c r="F28" s="122"/>
      <c r="G28" s="122"/>
      <c r="H28" s="122"/>
      <c r="I28" s="122"/>
      <c r="K28" s="112"/>
      <c r="L28" s="114"/>
      <c r="M28" s="114"/>
      <c r="N28" s="114"/>
      <c r="O28" s="114"/>
      <c r="P28" s="114"/>
      <c r="Q28" s="114"/>
    </row>
    <row r="29" spans="1:17" x14ac:dyDescent="0.2">
      <c r="K29" s="112"/>
      <c r="L29" s="114"/>
      <c r="M29" s="114"/>
      <c r="N29" s="114"/>
      <c r="O29" s="114"/>
      <c r="P29" s="114"/>
      <c r="Q29" s="114"/>
    </row>
    <row r="30" spans="1:17" x14ac:dyDescent="0.2">
      <c r="I30" s="126"/>
      <c r="K30" s="112"/>
      <c r="L30" s="114"/>
      <c r="M30" s="114"/>
      <c r="N30" s="114"/>
      <c r="O30" s="114"/>
      <c r="P30" s="114"/>
      <c r="Q30" s="114"/>
    </row>
    <row r="31" spans="1:17" x14ac:dyDescent="0.2">
      <c r="K31" s="112"/>
      <c r="L31" s="114"/>
      <c r="M31" s="114"/>
      <c r="N31" s="114"/>
      <c r="O31" s="114"/>
      <c r="P31" s="114"/>
      <c r="Q31" s="114"/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showGridLines="0" zoomScale="90" zoomScaleNormal="90" workbookViewId="0">
      <selection activeCell="O10" sqref="O10"/>
    </sheetView>
  </sheetViews>
  <sheetFormatPr baseColWidth="10" defaultColWidth="11.42578125" defaultRowHeight="12.75" x14ac:dyDescent="0.2"/>
  <cols>
    <col min="1" max="1" width="45.42578125" style="2" customWidth="1"/>
    <col min="2" max="11" width="11.7109375" style="2" customWidth="1"/>
    <col min="12" max="12" width="10.42578125" style="2" customWidth="1"/>
    <col min="13" max="13" width="11.7109375" style="2" bestFit="1" customWidth="1"/>
    <col min="14" max="14" width="15.7109375" style="2" customWidth="1"/>
    <col min="15" max="15" width="15.42578125" style="2" customWidth="1"/>
    <col min="16" max="16" width="15.85546875" style="2" customWidth="1"/>
    <col min="17" max="18" width="18.140625" style="2" customWidth="1"/>
    <col min="19" max="20" width="16.7109375" style="2" customWidth="1"/>
    <col min="21" max="16384" width="11.42578125" style="2"/>
  </cols>
  <sheetData>
    <row r="1" spans="1:15" ht="15.75" x14ac:dyDescent="0.25">
      <c r="A1" s="101" t="s">
        <v>95</v>
      </c>
    </row>
    <row r="2" spans="1:15" x14ac:dyDescent="0.2">
      <c r="A2" s="127"/>
    </row>
    <row r="3" spans="1:15" x14ac:dyDescent="0.2">
      <c r="A3" s="127"/>
    </row>
    <row r="4" spans="1:15" x14ac:dyDescent="0.2">
      <c r="A4" s="239" t="s">
        <v>96</v>
      </c>
      <c r="B4" s="240" t="s">
        <v>8</v>
      </c>
      <c r="C4" s="241"/>
      <c r="D4" s="240" t="s">
        <v>13</v>
      </c>
      <c r="E4" s="241"/>
      <c r="F4" s="240" t="s">
        <v>17</v>
      </c>
      <c r="G4" s="241"/>
      <c r="H4" s="240" t="s">
        <v>19</v>
      </c>
      <c r="I4" s="241"/>
      <c r="J4" s="240" t="s">
        <v>97</v>
      </c>
      <c r="K4" s="241"/>
      <c r="L4" s="237" t="s">
        <v>12</v>
      </c>
      <c r="M4" s="239" t="s">
        <v>98</v>
      </c>
    </row>
    <row r="5" spans="1:15" x14ac:dyDescent="0.2">
      <c r="A5" s="239"/>
      <c r="B5" s="128" t="s">
        <v>3</v>
      </c>
      <c r="C5" s="193" t="s">
        <v>98</v>
      </c>
      <c r="D5" s="128" t="s">
        <v>3</v>
      </c>
      <c r="E5" s="193" t="s">
        <v>98</v>
      </c>
      <c r="F5" s="128" t="s">
        <v>3</v>
      </c>
      <c r="G5" s="193" t="s">
        <v>98</v>
      </c>
      <c r="H5" s="128" t="s">
        <v>3</v>
      </c>
      <c r="I5" s="193" t="s">
        <v>98</v>
      </c>
      <c r="J5" s="128" t="s">
        <v>3</v>
      </c>
      <c r="K5" s="193" t="s">
        <v>98</v>
      </c>
      <c r="L5" s="238"/>
      <c r="M5" s="239"/>
    </row>
    <row r="6" spans="1:15" ht="15" x14ac:dyDescent="0.25">
      <c r="A6" s="129" t="s">
        <v>99</v>
      </c>
      <c r="B6" s="110"/>
      <c r="C6" s="130"/>
      <c r="D6" s="110"/>
      <c r="E6" s="129"/>
      <c r="F6" s="110"/>
      <c r="G6" s="131"/>
      <c r="H6" s="110">
        <v>390</v>
      </c>
      <c r="I6" s="132">
        <v>0.29743589743589743</v>
      </c>
      <c r="J6" s="110">
        <v>344</v>
      </c>
      <c r="K6" s="132">
        <v>0.54360465116279066</v>
      </c>
      <c r="L6" s="186">
        <v>734</v>
      </c>
      <c r="M6" s="133">
        <v>0.41280653950953677</v>
      </c>
      <c r="N6" s="134"/>
      <c r="O6" s="135"/>
    </row>
    <row r="7" spans="1:15" ht="15" x14ac:dyDescent="0.25">
      <c r="A7" s="129" t="s">
        <v>100</v>
      </c>
      <c r="B7" s="110"/>
      <c r="C7" s="130"/>
      <c r="D7" s="110"/>
      <c r="E7" s="129"/>
      <c r="F7" s="110"/>
      <c r="G7" s="131"/>
      <c r="H7" s="110">
        <v>381</v>
      </c>
      <c r="I7" s="132">
        <v>0.83727034120734911</v>
      </c>
      <c r="J7" s="110">
        <v>597</v>
      </c>
      <c r="K7" s="132">
        <v>0.65661641541038529</v>
      </c>
      <c r="L7" s="186">
        <v>978</v>
      </c>
      <c r="M7" s="136">
        <v>0.72699386503067487</v>
      </c>
      <c r="N7" s="134"/>
      <c r="O7" s="135"/>
    </row>
    <row r="8" spans="1:15" ht="15" x14ac:dyDescent="0.25">
      <c r="A8" s="129" t="s">
        <v>101</v>
      </c>
      <c r="B8" s="110"/>
      <c r="C8" s="130"/>
      <c r="D8" s="110"/>
      <c r="E8" s="129"/>
      <c r="F8" s="110"/>
      <c r="G8" s="131"/>
      <c r="H8" s="110">
        <v>84</v>
      </c>
      <c r="I8" s="132">
        <v>0.65476190476190477</v>
      </c>
      <c r="J8" s="110">
        <v>61</v>
      </c>
      <c r="K8" s="132">
        <v>0.85245901639344257</v>
      </c>
      <c r="L8" s="186">
        <v>145</v>
      </c>
      <c r="M8" s="136">
        <v>0.73793103448275865</v>
      </c>
      <c r="N8" s="134"/>
      <c r="O8" s="135"/>
    </row>
    <row r="9" spans="1:15" x14ac:dyDescent="0.2">
      <c r="A9" s="137" t="s">
        <v>102</v>
      </c>
      <c r="B9" s="138">
        <v>0</v>
      </c>
      <c r="C9" s="139"/>
      <c r="D9" s="138">
        <v>0</v>
      </c>
      <c r="E9" s="138"/>
      <c r="F9" s="138">
        <v>0</v>
      </c>
      <c r="G9" s="138"/>
      <c r="H9" s="138">
        <v>855</v>
      </c>
      <c r="I9" s="139">
        <v>0.57309941520467833</v>
      </c>
      <c r="J9" s="138">
        <v>1002</v>
      </c>
      <c r="K9" s="139">
        <v>0.62974051896207583</v>
      </c>
      <c r="L9" s="187">
        <v>1857</v>
      </c>
      <c r="M9" s="139">
        <v>0.6036618201400108</v>
      </c>
      <c r="N9" s="134"/>
      <c r="O9" s="135"/>
    </row>
    <row r="10" spans="1:15" ht="15" x14ac:dyDescent="0.25">
      <c r="A10" s="129" t="s">
        <v>103</v>
      </c>
      <c r="B10" s="140">
        <v>31</v>
      </c>
      <c r="C10" s="132">
        <v>0.61290322580645162</v>
      </c>
      <c r="D10" s="140">
        <v>114</v>
      </c>
      <c r="E10" s="132">
        <v>0.27192982456140352</v>
      </c>
      <c r="F10" s="140">
        <v>656</v>
      </c>
      <c r="G10" s="132">
        <v>8.2317073170731711E-2</v>
      </c>
      <c r="H10" s="140">
        <v>868</v>
      </c>
      <c r="I10" s="132">
        <v>0.20161290322580644</v>
      </c>
      <c r="J10" s="140">
        <v>1558</v>
      </c>
      <c r="K10" s="132">
        <v>0.2362002567394095</v>
      </c>
      <c r="L10" s="188">
        <v>3227</v>
      </c>
      <c r="M10" s="136">
        <v>0.20049581654787729</v>
      </c>
      <c r="N10" s="134"/>
      <c r="O10" s="135"/>
    </row>
    <row r="11" spans="1:15" ht="15" x14ac:dyDescent="0.25">
      <c r="A11" s="129" t="s">
        <v>104</v>
      </c>
      <c r="B11" s="140">
        <v>1203</v>
      </c>
      <c r="C11" s="132">
        <v>0.1853699085619285</v>
      </c>
      <c r="D11" s="140">
        <v>2321</v>
      </c>
      <c r="E11" s="132">
        <v>0.23825937096079275</v>
      </c>
      <c r="F11" s="140">
        <v>1615</v>
      </c>
      <c r="G11" s="132">
        <v>0.26687306501547986</v>
      </c>
      <c r="H11" s="140">
        <v>128</v>
      </c>
      <c r="I11" s="132">
        <v>0.4140625</v>
      </c>
      <c r="J11" s="140">
        <v>175</v>
      </c>
      <c r="K11" s="132">
        <v>0.62285714285714289</v>
      </c>
      <c r="L11" s="188">
        <v>5442</v>
      </c>
      <c r="M11" s="136">
        <v>0.25156192576258729</v>
      </c>
      <c r="N11" s="134"/>
      <c r="O11" s="135"/>
    </row>
    <row r="12" spans="1:15" ht="15" x14ac:dyDescent="0.25">
      <c r="A12" s="129" t="s">
        <v>105</v>
      </c>
      <c r="B12" s="140">
        <v>7413</v>
      </c>
      <c r="C12" s="132">
        <v>0.27505733171455549</v>
      </c>
      <c r="D12" s="140">
        <v>2521</v>
      </c>
      <c r="E12" s="132">
        <v>0.18008726695755653</v>
      </c>
      <c r="F12" s="140">
        <v>1277</v>
      </c>
      <c r="G12" s="132">
        <v>0.11198120595144871</v>
      </c>
      <c r="H12" s="140">
        <v>841</v>
      </c>
      <c r="I12" s="132">
        <v>0.30915576694411417</v>
      </c>
      <c r="J12" s="140">
        <v>843</v>
      </c>
      <c r="K12" s="132">
        <v>0.28706998813760382</v>
      </c>
      <c r="L12" s="188">
        <v>12895</v>
      </c>
      <c r="M12" s="136">
        <v>0.24335013571151609</v>
      </c>
      <c r="N12" s="134"/>
      <c r="O12" s="135"/>
    </row>
    <row r="13" spans="1:15" ht="15" x14ac:dyDescent="0.25">
      <c r="A13" s="129" t="s">
        <v>106</v>
      </c>
      <c r="B13" s="140">
        <v>6421</v>
      </c>
      <c r="C13" s="132">
        <v>4.0647874162902976E-2</v>
      </c>
      <c r="D13" s="140">
        <v>2014</v>
      </c>
      <c r="E13" s="132">
        <v>5.8589870903674283E-2</v>
      </c>
      <c r="F13" s="140">
        <v>1316</v>
      </c>
      <c r="G13" s="132">
        <v>0.16869300911854104</v>
      </c>
      <c r="H13" s="140">
        <v>604</v>
      </c>
      <c r="I13" s="132">
        <v>0.28642384105960267</v>
      </c>
      <c r="J13" s="140">
        <v>700</v>
      </c>
      <c r="K13" s="132">
        <v>0.47</v>
      </c>
      <c r="L13" s="188">
        <v>11055</v>
      </c>
      <c r="M13" s="136">
        <v>9.9773857982813213E-2</v>
      </c>
      <c r="N13" s="134"/>
      <c r="O13" s="135"/>
    </row>
    <row r="14" spans="1:15" ht="15" x14ac:dyDescent="0.25">
      <c r="A14" s="129" t="s">
        <v>107</v>
      </c>
      <c r="B14" s="140">
        <v>156</v>
      </c>
      <c r="C14" s="132">
        <v>0.6858974358974359</v>
      </c>
      <c r="D14" s="140">
        <v>73</v>
      </c>
      <c r="E14" s="132">
        <v>0.76712328767123283</v>
      </c>
      <c r="F14" s="140">
        <v>143</v>
      </c>
      <c r="G14" s="132">
        <v>0.92307692307692313</v>
      </c>
      <c r="H14" s="140">
        <v>54</v>
      </c>
      <c r="I14" s="132">
        <v>0.88888888888888884</v>
      </c>
      <c r="J14" s="140">
        <v>141</v>
      </c>
      <c r="K14" s="132">
        <v>0.84397163120567376</v>
      </c>
      <c r="L14" s="188">
        <v>567</v>
      </c>
      <c r="M14" s="136">
        <v>0.81481481481481477</v>
      </c>
      <c r="N14" s="134"/>
      <c r="O14" s="135"/>
    </row>
    <row r="15" spans="1:15" ht="15" x14ac:dyDescent="0.25">
      <c r="A15" s="129" t="s">
        <v>108</v>
      </c>
      <c r="B15" s="140">
        <v>4604</v>
      </c>
      <c r="C15" s="132">
        <v>6.5595134665508259E-2</v>
      </c>
      <c r="D15" s="140">
        <v>5141</v>
      </c>
      <c r="E15" s="132">
        <v>3.7735849056603772E-2</v>
      </c>
      <c r="F15" s="140">
        <v>3023</v>
      </c>
      <c r="G15" s="132">
        <v>3.0433344359907376E-2</v>
      </c>
      <c r="H15" s="140">
        <v>690</v>
      </c>
      <c r="I15" s="132">
        <v>6.8115942028985507E-2</v>
      </c>
      <c r="J15" s="140">
        <v>1119</v>
      </c>
      <c r="K15" s="132">
        <v>0.12511170688114387</v>
      </c>
      <c r="L15" s="188">
        <v>14577</v>
      </c>
      <c r="M15" s="136">
        <v>5.3165946353845098E-2</v>
      </c>
      <c r="N15" s="134"/>
      <c r="O15" s="135"/>
    </row>
    <row r="16" spans="1:15" x14ac:dyDescent="0.2">
      <c r="A16" s="137" t="s">
        <v>109</v>
      </c>
      <c r="B16" s="141">
        <v>19828</v>
      </c>
      <c r="C16" s="139">
        <v>0.14882993746217471</v>
      </c>
      <c r="D16" s="141">
        <v>12184</v>
      </c>
      <c r="E16" s="139">
        <v>0.11539724228496388</v>
      </c>
      <c r="F16" s="141">
        <v>8030</v>
      </c>
      <c r="G16" s="139">
        <v>0.13374844333748442</v>
      </c>
      <c r="H16" s="141">
        <v>3185</v>
      </c>
      <c r="I16" s="139">
        <v>0.23736263736263735</v>
      </c>
      <c r="J16" s="141">
        <v>4536</v>
      </c>
      <c r="K16" s="139">
        <v>0.28813932980599649</v>
      </c>
      <c r="L16" s="189">
        <v>47763</v>
      </c>
      <c r="M16" s="139">
        <v>0.15689969223038755</v>
      </c>
      <c r="N16" s="134"/>
      <c r="O16" s="135"/>
    </row>
    <row r="17" spans="1:15" ht="15" x14ac:dyDescent="0.25">
      <c r="A17" s="129" t="s">
        <v>110</v>
      </c>
      <c r="B17" s="140"/>
      <c r="C17" s="142"/>
      <c r="D17" s="140">
        <v>125</v>
      </c>
      <c r="E17" s="132">
        <v>0.85599999999999998</v>
      </c>
      <c r="F17" s="140">
        <v>2</v>
      </c>
      <c r="G17" s="132">
        <v>1</v>
      </c>
      <c r="H17" s="140"/>
      <c r="I17" s="143"/>
      <c r="J17" s="140">
        <v>33</v>
      </c>
      <c r="K17" s="132">
        <v>0.5757575757575758</v>
      </c>
      <c r="L17" s="188">
        <v>160</v>
      </c>
      <c r="M17" s="136">
        <v>0.8</v>
      </c>
      <c r="N17" s="134"/>
      <c r="O17" s="135"/>
    </row>
    <row r="18" spans="1:15" ht="15" x14ac:dyDescent="0.25">
      <c r="A18" s="129" t="s">
        <v>111</v>
      </c>
      <c r="B18" s="140">
        <v>2247</v>
      </c>
      <c r="C18" s="132">
        <v>0.51446372941700047</v>
      </c>
      <c r="D18" s="140">
        <v>2931</v>
      </c>
      <c r="E18" s="132">
        <v>0.52234732173319687</v>
      </c>
      <c r="F18" s="140">
        <v>14453</v>
      </c>
      <c r="G18" s="132">
        <v>0.52515048778800244</v>
      </c>
      <c r="H18" s="140">
        <v>10125</v>
      </c>
      <c r="I18" s="132">
        <v>0.54962962962962958</v>
      </c>
      <c r="J18" s="140">
        <v>14271</v>
      </c>
      <c r="K18" s="132">
        <v>0.5537103216312802</v>
      </c>
      <c r="L18" s="188">
        <v>44027</v>
      </c>
      <c r="M18" s="136">
        <v>0.5393054262157313</v>
      </c>
      <c r="N18" s="134"/>
      <c r="O18" s="135"/>
    </row>
    <row r="19" spans="1:15" ht="15" x14ac:dyDescent="0.25">
      <c r="A19" s="129" t="s">
        <v>112</v>
      </c>
      <c r="B19" s="140">
        <v>136</v>
      </c>
      <c r="C19" s="132">
        <v>0.33823529411764708</v>
      </c>
      <c r="D19" s="140">
        <v>460</v>
      </c>
      <c r="E19" s="132">
        <v>0.83695652173913049</v>
      </c>
      <c r="F19" s="140">
        <v>2414</v>
      </c>
      <c r="G19" s="132">
        <v>0.45774647887323944</v>
      </c>
      <c r="H19" s="140">
        <v>3421</v>
      </c>
      <c r="I19" s="132">
        <v>0.36714410990938323</v>
      </c>
      <c r="J19" s="140">
        <v>5620</v>
      </c>
      <c r="K19" s="132">
        <v>0.46583629893238432</v>
      </c>
      <c r="L19" s="188">
        <v>12051</v>
      </c>
      <c r="M19" s="136">
        <v>0.44892540038171108</v>
      </c>
      <c r="N19" s="134"/>
      <c r="O19" s="135"/>
    </row>
    <row r="20" spans="1:15" ht="15" x14ac:dyDescent="0.25">
      <c r="A20" s="129" t="s">
        <v>113</v>
      </c>
      <c r="B20" s="140">
        <v>5172</v>
      </c>
      <c r="C20" s="132">
        <v>0.74651972157772617</v>
      </c>
      <c r="D20" s="140">
        <v>5554</v>
      </c>
      <c r="E20" s="132">
        <v>0.68455167446885123</v>
      </c>
      <c r="F20" s="140">
        <v>3550</v>
      </c>
      <c r="G20" s="132">
        <v>0.74732394366197186</v>
      </c>
      <c r="H20" s="140">
        <v>1260</v>
      </c>
      <c r="I20" s="132">
        <v>0.78333333333333333</v>
      </c>
      <c r="J20" s="140">
        <v>621</v>
      </c>
      <c r="K20" s="132">
        <v>0.67149758454106279</v>
      </c>
      <c r="L20" s="188">
        <v>16157</v>
      </c>
      <c r="M20" s="136">
        <v>0.72538218728724391</v>
      </c>
      <c r="N20" s="134"/>
      <c r="O20" s="135"/>
    </row>
    <row r="21" spans="1:15" ht="15" x14ac:dyDescent="0.25">
      <c r="A21" s="144" t="s">
        <v>114</v>
      </c>
      <c r="B21" s="145">
        <v>41</v>
      </c>
      <c r="C21" s="132">
        <v>0.34146341463414637</v>
      </c>
      <c r="D21" s="145">
        <v>185</v>
      </c>
      <c r="E21" s="132">
        <v>0.37297297297297299</v>
      </c>
      <c r="F21" s="145">
        <v>474</v>
      </c>
      <c r="G21" s="132">
        <v>0.50210970464135019</v>
      </c>
      <c r="H21" s="145">
        <v>255</v>
      </c>
      <c r="I21" s="132">
        <v>0.39215686274509803</v>
      </c>
      <c r="J21" s="145">
        <v>599</v>
      </c>
      <c r="K21" s="132">
        <v>0.54590984974958268</v>
      </c>
      <c r="L21" s="190">
        <v>1554</v>
      </c>
      <c r="M21" s="136">
        <v>0.48133848133848134</v>
      </c>
      <c r="N21" s="134"/>
      <c r="O21" s="135"/>
    </row>
    <row r="22" spans="1:15" x14ac:dyDescent="0.2">
      <c r="A22" s="137" t="s">
        <v>115</v>
      </c>
      <c r="B22" s="141">
        <v>7596</v>
      </c>
      <c r="C22" s="139">
        <v>0.66837809373354395</v>
      </c>
      <c r="D22" s="141">
        <v>9255</v>
      </c>
      <c r="E22" s="139">
        <v>0.63684494867639119</v>
      </c>
      <c r="F22" s="141">
        <v>20893</v>
      </c>
      <c r="G22" s="139">
        <v>0.55463552385966597</v>
      </c>
      <c r="H22" s="141">
        <v>15061</v>
      </c>
      <c r="I22" s="139">
        <v>0.52506473673726839</v>
      </c>
      <c r="J22" s="141">
        <v>21144</v>
      </c>
      <c r="K22" s="139">
        <v>0.53362656072644721</v>
      </c>
      <c r="L22" s="189">
        <v>73949</v>
      </c>
      <c r="M22" s="139">
        <v>0.56457829044341368</v>
      </c>
      <c r="N22" s="134"/>
      <c r="O22" s="135"/>
    </row>
    <row r="23" spans="1:15" x14ac:dyDescent="0.2">
      <c r="A23" s="146" t="s">
        <v>12</v>
      </c>
      <c r="B23" s="147">
        <v>27424</v>
      </c>
      <c r="C23" s="148">
        <v>0.2927362893815636</v>
      </c>
      <c r="D23" s="147">
        <v>21439</v>
      </c>
      <c r="E23" s="148">
        <v>0.34050095620131537</v>
      </c>
      <c r="F23" s="147">
        <v>28923</v>
      </c>
      <c r="G23" s="148">
        <v>0.43778307921031706</v>
      </c>
      <c r="H23" s="147">
        <v>19101</v>
      </c>
      <c r="I23" s="148">
        <v>0.47924192450657033</v>
      </c>
      <c r="J23" s="147">
        <v>26682</v>
      </c>
      <c r="K23" s="148">
        <v>0.49550258601304248</v>
      </c>
      <c r="L23" s="147">
        <v>123569</v>
      </c>
      <c r="M23" s="148">
        <v>0.40758604504365981</v>
      </c>
      <c r="N23" s="134"/>
      <c r="O23" s="135"/>
    </row>
    <row r="24" spans="1:15" ht="15.75" x14ac:dyDescent="0.25">
      <c r="A24" s="33" t="s">
        <v>141</v>
      </c>
      <c r="C24" s="109"/>
    </row>
  </sheetData>
  <mergeCells count="8">
    <mergeCell ref="L4:L5"/>
    <mergeCell ref="M4:M5"/>
    <mergeCell ref="A4:A5"/>
    <mergeCell ref="B4:C4"/>
    <mergeCell ref="D4:E4"/>
    <mergeCell ref="F4:G4"/>
    <mergeCell ref="H4:I4"/>
    <mergeCell ref="J4:K4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showGridLines="0" zoomScale="110" zoomScaleNormal="110" workbookViewId="0">
      <selection activeCell="I12" sqref="I12"/>
    </sheetView>
  </sheetViews>
  <sheetFormatPr baseColWidth="10" defaultRowHeight="15" x14ac:dyDescent="0.25"/>
  <cols>
    <col min="1" max="1" width="28.7109375" customWidth="1"/>
    <col min="2" max="2" width="11.7109375" bestFit="1" customWidth="1"/>
    <col min="3" max="3" width="19.5703125" customWidth="1"/>
    <col min="4" max="5" width="20.7109375" customWidth="1"/>
  </cols>
  <sheetData>
    <row r="1" spans="1:8" ht="15.75" x14ac:dyDescent="0.25">
      <c r="A1" s="101" t="s">
        <v>116</v>
      </c>
      <c r="B1" s="184"/>
      <c r="C1" s="184"/>
      <c r="D1" s="184"/>
    </row>
    <row r="3" spans="1:8" ht="78" customHeight="1" x14ac:dyDescent="0.25">
      <c r="A3" s="169" t="s">
        <v>117</v>
      </c>
      <c r="B3" s="170" t="s">
        <v>118</v>
      </c>
      <c r="C3" s="170" t="s">
        <v>119</v>
      </c>
      <c r="D3" s="170" t="s">
        <v>120</v>
      </c>
      <c r="E3" s="170" t="s">
        <v>121</v>
      </c>
    </row>
    <row r="4" spans="1:8" x14ac:dyDescent="0.25">
      <c r="A4" s="171" t="s">
        <v>122</v>
      </c>
      <c r="B4" s="172">
        <v>7961</v>
      </c>
      <c r="C4" s="173">
        <v>0.10483414319387929</v>
      </c>
      <c r="D4" s="173">
        <v>0.26314568768430469</v>
      </c>
      <c r="E4" s="173">
        <v>4.1522793828401591E-4</v>
      </c>
      <c r="F4" s="149"/>
      <c r="H4" s="132"/>
    </row>
    <row r="5" spans="1:8" x14ac:dyDescent="0.25">
      <c r="A5" s="174" t="s">
        <v>123</v>
      </c>
      <c r="B5" s="175">
        <v>7743</v>
      </c>
      <c r="C5" s="176">
        <v>0.10196341800655789</v>
      </c>
      <c r="D5" s="176">
        <v>0.25598886716808589</v>
      </c>
      <c r="E5" s="176">
        <v>3.7151973425411948E-4</v>
      </c>
      <c r="F5" s="149"/>
      <c r="H5" s="132"/>
    </row>
    <row r="6" spans="1:8" x14ac:dyDescent="0.25">
      <c r="A6" s="171" t="s">
        <v>124</v>
      </c>
      <c r="B6" s="172">
        <v>7948</v>
      </c>
      <c r="C6" s="173">
        <v>0.10466295315977298</v>
      </c>
      <c r="D6" s="173">
        <v>8.1210032802094032E-2</v>
      </c>
      <c r="E6" s="173">
        <v>0.12013199877617028</v>
      </c>
      <c r="F6" s="149"/>
      <c r="H6" s="132"/>
    </row>
    <row r="7" spans="1:8" x14ac:dyDescent="0.25">
      <c r="A7" s="177" t="s">
        <v>125</v>
      </c>
      <c r="B7" s="172">
        <v>18833</v>
      </c>
      <c r="C7" s="173">
        <v>0.24800168556341273</v>
      </c>
      <c r="D7" s="173">
        <v>0.42626155528312515</v>
      </c>
      <c r="E7" s="173">
        <v>0.1304252808252109</v>
      </c>
      <c r="F7" s="149"/>
      <c r="H7" s="132"/>
    </row>
    <row r="8" spans="1:8" x14ac:dyDescent="0.25">
      <c r="A8" s="178" t="s">
        <v>126</v>
      </c>
      <c r="B8" s="175">
        <v>7392</v>
      </c>
      <c r="C8" s="176">
        <v>9.7341287085687192E-2</v>
      </c>
      <c r="D8" s="176">
        <v>0.23928961929690865</v>
      </c>
      <c r="E8" s="176">
        <v>3.715197342541195E-3</v>
      </c>
      <c r="F8" s="149"/>
      <c r="H8" s="132"/>
    </row>
    <row r="9" spans="1:8" x14ac:dyDescent="0.25">
      <c r="A9" s="178" t="s">
        <v>127</v>
      </c>
      <c r="B9" s="175">
        <v>9364</v>
      </c>
      <c r="C9" s="176">
        <v>0.12330949841320007</v>
      </c>
      <c r="D9" s="176">
        <v>0.14270567575627049</v>
      </c>
      <c r="E9" s="176">
        <v>0.11051619388959308</v>
      </c>
      <c r="F9" s="149"/>
      <c r="H9" s="132"/>
    </row>
    <row r="10" spans="1:8" x14ac:dyDescent="0.25">
      <c r="A10" s="177" t="s">
        <v>128</v>
      </c>
      <c r="B10" s="172">
        <v>28919</v>
      </c>
      <c r="C10" s="173">
        <v>0.38081881510159471</v>
      </c>
      <c r="D10" s="173">
        <v>4.3073456810576193E-2</v>
      </c>
      <c r="E10" s="173">
        <v>0.6035884435508545</v>
      </c>
      <c r="F10" s="149"/>
      <c r="H10" s="132"/>
    </row>
    <row r="11" spans="1:8" x14ac:dyDescent="0.25">
      <c r="A11" s="178" t="s">
        <v>129</v>
      </c>
      <c r="B11" s="175">
        <v>7715</v>
      </c>
      <c r="C11" s="176">
        <v>0.1015947010100212</v>
      </c>
      <c r="D11" s="176">
        <v>1.8422186143600278E-2</v>
      </c>
      <c r="E11" s="176">
        <v>0.1564535163250142</v>
      </c>
      <c r="F11" s="149"/>
      <c r="H11" s="132"/>
    </row>
    <row r="12" spans="1:8" ht="38.25" x14ac:dyDescent="0.25">
      <c r="A12" s="171" t="s">
        <v>130</v>
      </c>
      <c r="B12" s="179">
        <v>6174</v>
      </c>
      <c r="C12" s="180">
        <v>8.1302097736341006E-2</v>
      </c>
      <c r="D12" s="180">
        <v>0.10814751002286206</v>
      </c>
      <c r="E12" s="180">
        <v>6.3595436863499277E-2</v>
      </c>
      <c r="F12" s="149"/>
      <c r="H12" s="132"/>
    </row>
    <row r="13" spans="1:8" x14ac:dyDescent="0.25">
      <c r="A13" s="177" t="s">
        <v>131</v>
      </c>
      <c r="B13" s="172">
        <v>6104</v>
      </c>
      <c r="C13" s="173">
        <v>8.038030524499927E-2</v>
      </c>
      <c r="D13" s="173">
        <v>7.8161757397037873E-2</v>
      </c>
      <c r="E13" s="173">
        <v>8.1843612045981035E-2</v>
      </c>
      <c r="F13" s="149"/>
      <c r="H13" s="132"/>
    </row>
    <row r="14" spans="1:8" x14ac:dyDescent="0.25">
      <c r="A14" s="181" t="s">
        <v>12</v>
      </c>
      <c r="B14" s="182">
        <v>75939</v>
      </c>
      <c r="C14" s="183">
        <v>1</v>
      </c>
      <c r="D14" s="183">
        <v>1</v>
      </c>
      <c r="E14" s="183">
        <v>1</v>
      </c>
      <c r="F14" s="149"/>
      <c r="H14" s="132"/>
    </row>
    <row r="15" spans="1:8" x14ac:dyDescent="0.25">
      <c r="A15" s="33" t="s">
        <v>141</v>
      </c>
      <c r="B15" s="15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Source, Champ, Méthodologie</vt:lpstr>
      <vt:lpstr>Figure 1_24</vt:lpstr>
      <vt:lpstr>Figure 2_24</vt:lpstr>
      <vt:lpstr>Figure 3_24</vt:lpstr>
      <vt:lpstr>Figure 4_24</vt:lpstr>
      <vt:lpstr>Figure 5_24</vt:lpstr>
      <vt:lpstr>Figure 6_24</vt:lpstr>
      <vt:lpstr>Figure 7_24</vt:lpstr>
      <vt:lpstr>Figure 8_24</vt:lpstr>
      <vt:lpstr>Figure 9_24</vt:lpstr>
      <vt:lpstr>Figure 10_24</vt:lpstr>
      <vt:lpstr>Figure 11_24</vt:lpstr>
    </vt:vector>
  </TitlesOfParts>
  <Company>Rectorat de Clermont-Fd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2023-07-20T13:40:00Z</dcterms:created>
  <dcterms:modified xsi:type="dcterms:W3CDTF">2024-09-18T07:54:52Z</dcterms:modified>
</cp:coreProperties>
</file>