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0630081W\DPMAP\DSE\prive\0-REPERTOIRE DES FICHIERS A PAS PERDRE\Apprentissage\SIFA\AURA 2023\BS 2023-02 V4\"/>
    </mc:Choice>
  </mc:AlternateContent>
  <bookViews>
    <workbookView xWindow="0" yWindow="0" windowWidth="28800" windowHeight="11400"/>
  </bookViews>
  <sheets>
    <sheet name="Source, Champ, Méthodologie" sheetId="1" r:id="rId1"/>
    <sheet name="Figure 1_23" sheetId="11" r:id="rId2"/>
    <sheet name="Figure 2_23" sheetId="3" r:id="rId3"/>
    <sheet name="Figure 3_23" sheetId="4" r:id="rId4"/>
    <sheet name="Figure 4_23" sheetId="5" r:id="rId5"/>
    <sheet name="Figure 5_23" sheetId="6" r:id="rId6"/>
    <sheet name="Figure 6_23" sheetId="7" r:id="rId7"/>
    <sheet name="Figure 7_23" sheetId="8" r:id="rId8"/>
    <sheet name="Figure 8_23" sheetId="9" r:id="rId9"/>
    <sheet name="Figure 9_23" sheetId="10" r:id="rId10"/>
    <sheet name="Figure 10_23" sheetId="12" r:id="rId11"/>
    <sheet name="Figure 11_23" sheetId="13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<sst xmlns="http://schemas.openxmlformats.org/spreadsheetml/2006/main" count="284" uniqueCount="146">
  <si>
    <t>L'apprentissage en Auvergne Rhône-Alpes au 31/12/2022</t>
  </si>
  <si>
    <t>Diplôme</t>
  </si>
  <si>
    <t>Apprentis</t>
  </si>
  <si>
    <t>Poids de la formation 2022</t>
  </si>
  <si>
    <t>Part des filles en 2022</t>
  </si>
  <si>
    <t>Entrants en apprentissage</t>
  </si>
  <si>
    <t>Effectifs</t>
  </si>
  <si>
    <t>Évolution</t>
  </si>
  <si>
    <t>Région</t>
  </si>
  <si>
    <t>France</t>
  </si>
  <si>
    <t>2021</t>
  </si>
  <si>
    <t>2022</t>
  </si>
  <si>
    <t>Niveau 3</t>
  </si>
  <si>
    <t>CAP</t>
  </si>
  <si>
    <t>MC</t>
  </si>
  <si>
    <t>Autres</t>
  </si>
  <si>
    <t>Total</t>
  </si>
  <si>
    <t>Niveau 4</t>
  </si>
  <si>
    <t>Bac pro</t>
  </si>
  <si>
    <t>BP</t>
  </si>
  <si>
    <t>Secondaire</t>
  </si>
  <si>
    <t>Niveau 5</t>
  </si>
  <si>
    <t>BTS</t>
  </si>
  <si>
    <t>Niveau 6</t>
  </si>
  <si>
    <t>Licence</t>
  </si>
  <si>
    <t>BUT</t>
  </si>
  <si>
    <t>Niveaux 
7 et 8</t>
  </si>
  <si>
    <t>Ingénieur</t>
  </si>
  <si>
    <t>Master</t>
  </si>
  <si>
    <t>Supérieur</t>
  </si>
  <si>
    <t>Source : enquête SIFA au 31/12/2022</t>
  </si>
  <si>
    <t>Les apprentis en EPLE au 31/12/2022</t>
  </si>
  <si>
    <t>Apprentis en EPLE</t>
  </si>
  <si>
    <t>Ensemble des apprentis</t>
  </si>
  <si>
    <t>Part en EPLE</t>
  </si>
  <si>
    <t>Niveau 3</t>
  </si>
  <si>
    <t>dont CAP</t>
  </si>
  <si>
    <t>Niveau 4</t>
  </si>
  <si>
    <t>dont brevet professionnel</t>
  </si>
  <si>
    <t>dont bac professionnel</t>
  </si>
  <si>
    <t>Niveau 5</t>
  </si>
  <si>
    <t>dont BTS</t>
  </si>
  <si>
    <t>Niveaux 6, 7 et 8</t>
  </si>
  <si>
    <t>Part de l'apprentissage en 1ère année de CAP en deux ans par département.</t>
  </si>
  <si>
    <t>Département</t>
  </si>
  <si>
    <t>Nombre d'élèves</t>
  </si>
  <si>
    <t>Nombre d'apprentis</t>
  </si>
  <si>
    <t>Effectifs total</t>
  </si>
  <si>
    <t>Poids de
 l'apprentissage</t>
  </si>
  <si>
    <t>001</t>
  </si>
  <si>
    <t>AIN</t>
  </si>
  <si>
    <t>003</t>
  </si>
  <si>
    <t>ALLIER</t>
  </si>
  <si>
    <t>007</t>
  </si>
  <si>
    <t>ARDECHE</t>
  </si>
  <si>
    <t>015</t>
  </si>
  <si>
    <t>CANTAL</t>
  </si>
  <si>
    <t>026</t>
  </si>
  <si>
    <t>DROME</t>
  </si>
  <si>
    <t>038</t>
  </si>
  <si>
    <t>ISERE</t>
  </si>
  <si>
    <t>042</t>
  </si>
  <si>
    <t>LOIRE</t>
  </si>
  <si>
    <t>043</t>
  </si>
  <si>
    <t>HAUTE-LOIRE</t>
  </si>
  <si>
    <t>063</t>
  </si>
  <si>
    <t>PUY-DE-DOME</t>
  </si>
  <si>
    <t>069</t>
  </si>
  <si>
    <t>RHONE</t>
  </si>
  <si>
    <t>073</t>
  </si>
  <si>
    <t>SAVOIE</t>
  </si>
  <si>
    <t>074</t>
  </si>
  <si>
    <t>HAUTE SAVOIE</t>
  </si>
  <si>
    <t>Part de l'apprentissage en 2ème année de baccalauréat professionnel en trois ans par département.</t>
  </si>
  <si>
    <t>Nombre d'élèves statut scolaire</t>
  </si>
  <si>
    <t>Part de l'apprentissage en 1ère année de BTS par département.</t>
  </si>
  <si>
    <t>Historique des effectifs d'apprentis</t>
  </si>
  <si>
    <t>2012</t>
  </si>
  <si>
    <t>2013</t>
  </si>
  <si>
    <t>Niveaux 7 et 8</t>
  </si>
  <si>
    <t>Historique des effectifs d'apprentis dans l'enseignement supérieur, selon le diplôme préparé</t>
  </si>
  <si>
    <t>DUT</t>
  </si>
  <si>
    <t>Autres niveau 5</t>
  </si>
  <si>
    <t>Autres niveau 6</t>
  </si>
  <si>
    <t>Diplôme d'ingénieur</t>
  </si>
  <si>
    <t>Autres niveaux 7 et 8</t>
  </si>
  <si>
    <t>Historique des effectifs d'apprentis dans le second degré, selon le diplôme préparé</t>
  </si>
  <si>
    <t>Autres niveau 3</t>
  </si>
  <si>
    <t>Bac professionnel</t>
  </si>
  <si>
    <t>Autres niveau 4</t>
  </si>
  <si>
    <t>Répartition des effectifs d'apprentis par tranche d'âge, selon le niveau du diplôme préparé</t>
  </si>
  <si>
    <t>15 ans et -</t>
  </si>
  <si>
    <t>16-17 ans</t>
  </si>
  <si>
    <t>18-20 ans</t>
  </si>
  <si>
    <t>21-25 ans</t>
  </si>
  <si>
    <t>26-29 ans</t>
  </si>
  <si>
    <t>30 ans et +</t>
  </si>
  <si>
    <t>niveau 3</t>
  </si>
  <si>
    <t>niveau 4</t>
  </si>
  <si>
    <t>niveau 5</t>
  </si>
  <si>
    <t>niveau 6</t>
  </si>
  <si>
    <t>niveau 7</t>
  </si>
  <si>
    <t>Évolution EPLE 2022/2021 (%)</t>
  </si>
  <si>
    <t xml:space="preserve">Répartition des effectifs d'apprentis par sexe, selon le niveau et la spécialité du diplôme préparé </t>
  </si>
  <si>
    <t>Domaines de spécialités</t>
  </si>
  <si>
    <t>Niveau 7</t>
  </si>
  <si>
    <t>Part des filles</t>
  </si>
  <si>
    <t>11-MATHEMATIQUES ET SCIENCES</t>
  </si>
  <si>
    <t>12-SCIENCES HUMAINES ET DROIT</t>
  </si>
  <si>
    <t>13-LETTRES ET ARTS</t>
  </si>
  <si>
    <t>Domaines disciplinaires</t>
  </si>
  <si>
    <t>20-SPECIALITES PLURI-TECHNO DE PRODUCTION</t>
  </si>
  <si>
    <t>21-AGRICULT. PECHE FORET ET ESPACES VERTS</t>
  </si>
  <si>
    <t>22-TRANSFORMATIONS</t>
  </si>
  <si>
    <t>23-GENIE CIVIL CONSTRUCTION ET BOIS</t>
  </si>
  <si>
    <t>24-MATERIAUX SOUPLES</t>
  </si>
  <si>
    <t>25-MECANIQUE ELECTRICITE ELECTRONIQUE</t>
  </si>
  <si>
    <t>Domaines de la production</t>
  </si>
  <si>
    <t>30-SPECIALITES PLURIVALENTES DES SERVICES</t>
  </si>
  <si>
    <t>31-ECHANGES ET GESTION</t>
  </si>
  <si>
    <t>32-COMMUNICATION ET INFORMATION</t>
  </si>
  <si>
    <t>33-SERVICES AUX PERSONNES</t>
  </si>
  <si>
    <t>34-SERVICES A LA COLLECTIVITE</t>
  </si>
  <si>
    <t>Domaines des services</t>
  </si>
  <si>
    <t>Répartition des entrants en apprentissage, selon leur situation antérieure</t>
  </si>
  <si>
    <t>Situation antérieure des entrants en apprentissage</t>
  </si>
  <si>
    <t>Effectif total d'entrants</t>
  </si>
  <si>
    <t>Répartition des entrants en apprentissage selon leur situation antérieure</t>
  </si>
  <si>
    <t>Répartition des entrants en apprentissage dans une formation du secondaire selon leur situation antérieure</t>
  </si>
  <si>
    <t>Répartition des entrants en apprentissage dans une formation du supérieur selon leur situation antérieure</t>
  </si>
  <si>
    <t>Premier cycle second degré</t>
  </si>
  <si>
    <t xml:space="preserve">    dont troisième</t>
  </si>
  <si>
    <t>Second cycle GT</t>
  </si>
  <si>
    <t>Second cycle Pro</t>
  </si>
  <si>
    <t xml:space="preserve">    dont CAP</t>
  </si>
  <si>
    <t xml:space="preserve">    dont bac professionnel</t>
  </si>
  <si>
    <t>Etudes supérieures</t>
  </si>
  <si>
    <t xml:space="preserve">    dont BTS</t>
  </si>
  <si>
    <t>Contrat professionnel, formation continue, stage, emploi ou sans emploi</t>
  </si>
  <si>
    <t>Autre ou inconnue</t>
  </si>
  <si>
    <t xml:space="preserve">Département Lib </t>
  </si>
  <si>
    <t>Département Lib</t>
  </si>
  <si>
    <t xml:space="preserve">Source : BCP (élèves sous statut scolaire dans un établissement public ou privé sous contrat) et enquête SIFA au 31/12/2022. </t>
  </si>
  <si>
    <t>Hors CAP agricoles</t>
  </si>
  <si>
    <t>Hors bac pros agricoles</t>
  </si>
  <si>
    <t>Hors BTS agricoles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</si>
</sst>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color rgb="FF333333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indexed="64"/>
      <name val="Arial"/>
      <family val="2"/>
    </font>
    <font>
      <sz val="10"/>
      <color indexed="64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65"/>
      </patternFill>
    </fill>
    <fill>
      <patternFill patternType="solid">
        <fgColor theme="5" tint="0.39997558519241921"/>
        <bgColor indexed="9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0"/>
        <bgColor indexed="9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3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0" fillId="0" borderId="0"/>
    <xf numFmtId="0" fontId="15" fillId="0" borderId="0"/>
    <xf numFmtId="9" fontId="1" fillId="0" borderId="0" applyFont="0" applyFill="0" applyBorder="0"/>
  </cellStyleXfs>
  <cellXfs count="252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11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49" fontId="5" fillId="2" borderId="12" xfId="3" applyNumberFormat="1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vertical="top"/>
    </xf>
    <xf numFmtId="164" fontId="3" fillId="3" borderId="13" xfId="1" applyNumberFormat="1" applyFont="1" applyFill="1" applyBorder="1"/>
    <xf numFmtId="164" fontId="3" fillId="3" borderId="3" xfId="1" applyNumberFormat="1" applyFont="1" applyFill="1" applyBorder="1"/>
    <xf numFmtId="165" fontId="3" fillId="3" borderId="1" xfId="0" applyNumberFormat="1" applyFont="1" applyFill="1" applyBorder="1"/>
    <xf numFmtId="165" fontId="3" fillId="3" borderId="3" xfId="0" applyNumberFormat="1" applyFont="1" applyFill="1" applyBorder="1"/>
    <xf numFmtId="164" fontId="3" fillId="3" borderId="14" xfId="1" applyNumberFormat="1" applyFont="1" applyFill="1" applyBorder="1"/>
    <xf numFmtId="164" fontId="3" fillId="3" borderId="15" xfId="1" applyNumberFormat="1" applyFont="1" applyFill="1" applyBorder="1"/>
    <xf numFmtId="0" fontId="6" fillId="3" borderId="4" xfId="3" applyFont="1" applyFill="1" applyBorder="1" applyAlignment="1">
      <alignment vertical="top"/>
    </xf>
    <xf numFmtId="165" fontId="3" fillId="3" borderId="4" xfId="0" applyNumberFormat="1" applyFont="1" applyFill="1" applyBorder="1"/>
    <xf numFmtId="165" fontId="3" fillId="3" borderId="15" xfId="0" applyNumberFormat="1" applyFont="1" applyFill="1" applyBorder="1"/>
    <xf numFmtId="0" fontId="6" fillId="4" borderId="8" xfId="3" applyFont="1" applyFill="1" applyBorder="1" applyAlignment="1">
      <alignment vertical="top"/>
    </xf>
    <xf numFmtId="164" fontId="3" fillId="4" borderId="11" xfId="1" applyNumberFormat="1" applyFont="1" applyFill="1" applyBorder="1"/>
    <xf numFmtId="164" fontId="3" fillId="4" borderId="9" xfId="1" applyNumberFormat="1" applyFont="1" applyFill="1" applyBorder="1"/>
    <xf numFmtId="165" fontId="3" fillId="4" borderId="8" xfId="0" applyNumberFormat="1" applyFont="1" applyFill="1" applyBorder="1"/>
    <xf numFmtId="165" fontId="3" fillId="4" borderId="9" xfId="0" applyNumberFormat="1" applyFont="1" applyFill="1" applyBorder="1"/>
    <xf numFmtId="164" fontId="3" fillId="5" borderId="12" xfId="1" applyNumberFormat="1" applyFont="1" applyFill="1" applyBorder="1"/>
    <xf numFmtId="164" fontId="3" fillId="5" borderId="6" xfId="1" applyNumberFormat="1" applyFont="1" applyFill="1" applyBorder="1"/>
    <xf numFmtId="165" fontId="3" fillId="5" borderId="5" xfId="0" applyNumberFormat="1" applyFont="1" applyFill="1" applyBorder="1"/>
    <xf numFmtId="165" fontId="3" fillId="5" borderId="6" xfId="0" applyNumberFormat="1" applyFont="1" applyFill="1" applyBorder="1"/>
    <xf numFmtId="0" fontId="6" fillId="3" borderId="4" xfId="3" applyFont="1" applyFill="1" applyBorder="1" applyAlignment="1">
      <alignment vertical="top" wrapText="1"/>
    </xf>
    <xf numFmtId="165" fontId="3" fillId="3" borderId="4" xfId="1" applyNumberFormat="1" applyFont="1" applyFill="1" applyBorder="1" applyAlignment="1">
      <alignment horizontal="right"/>
    </xf>
    <xf numFmtId="165" fontId="3" fillId="3" borderId="15" xfId="1" applyNumberFormat="1" applyFont="1" applyFill="1" applyBorder="1" applyAlignment="1">
      <alignment horizontal="right"/>
    </xf>
    <xf numFmtId="164" fontId="3" fillId="0" borderId="0" xfId="0" applyNumberFormat="1" applyFont="1"/>
    <xf numFmtId="164" fontId="3" fillId="2" borderId="12" xfId="1" applyNumberFormat="1" applyFont="1" applyFill="1" applyBorder="1"/>
    <xf numFmtId="164" fontId="3" fillId="2" borderId="6" xfId="1" applyNumberFormat="1" applyFont="1" applyFill="1" applyBorder="1"/>
    <xf numFmtId="165" fontId="3" fillId="2" borderId="5" xfId="0" applyNumberFormat="1" applyFont="1" applyFill="1" applyBorder="1"/>
    <xf numFmtId="165" fontId="3" fillId="2" borderId="6" xfId="0" applyNumberFormat="1" applyFont="1" applyFill="1" applyBorder="1"/>
    <xf numFmtId="0" fontId="9" fillId="0" borderId="0" xfId="0" applyFont="1"/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4" fontId="3" fillId="4" borderId="14" xfId="1" applyNumberFormat="1" applyFont="1" applyFill="1" applyBorder="1"/>
    <xf numFmtId="164" fontId="3" fillId="4" borderId="15" xfId="1" applyNumberFormat="1" applyFont="1" applyFill="1" applyBorder="1"/>
    <xf numFmtId="165" fontId="3" fillId="4" borderId="1" xfId="0" applyNumberFormat="1" applyFont="1" applyFill="1" applyBorder="1"/>
    <xf numFmtId="165" fontId="3" fillId="4" borderId="3" xfId="0" applyNumberFormat="1" applyFont="1" applyFill="1" applyBorder="1"/>
    <xf numFmtId="165" fontId="6" fillId="4" borderId="3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left"/>
    </xf>
    <xf numFmtId="164" fontId="3" fillId="0" borderId="14" xfId="1" applyNumberFormat="1" applyFont="1" applyBorder="1"/>
    <xf numFmtId="164" fontId="3" fillId="0" borderId="15" xfId="1" applyNumberFormat="1" applyFont="1" applyBorder="1"/>
    <xf numFmtId="165" fontId="3" fillId="0" borderId="4" xfId="0" applyNumberFormat="1" applyFont="1" applyBorder="1"/>
    <xf numFmtId="165" fontId="3" fillId="0" borderId="15" xfId="0" applyNumberFormat="1" applyFont="1" applyBorder="1"/>
    <xf numFmtId="165" fontId="6" fillId="0" borderId="15" xfId="0" applyNumberFormat="1" applyFont="1" applyBorder="1" applyAlignment="1">
      <alignment horizontal="center" vertical="center"/>
    </xf>
    <xf numFmtId="165" fontId="3" fillId="4" borderId="4" xfId="0" applyNumberFormat="1" applyFont="1" applyFill="1" applyBorder="1"/>
    <xf numFmtId="165" fontId="3" fillId="4" borderId="15" xfId="0" applyNumberFormat="1" applyFont="1" applyFill="1" applyBorder="1"/>
    <xf numFmtId="165" fontId="6" fillId="4" borderId="15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165" fontId="6" fillId="2" borderId="6" xfId="0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horizontal="center"/>
    </xf>
    <xf numFmtId="49" fontId="12" fillId="6" borderId="16" xfId="4" applyNumberFormat="1" applyFont="1" applyFill="1" applyBorder="1" applyAlignment="1">
      <alignment horizontal="center" vertical="center"/>
    </xf>
    <xf numFmtId="49" fontId="12" fillId="6" borderId="17" xfId="4" applyNumberFormat="1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49" fontId="13" fillId="7" borderId="11" xfId="4" applyNumberFormat="1" applyFont="1" applyFill="1" applyBorder="1" applyAlignment="1">
      <alignment horizontal="center" vertical="center"/>
    </xf>
    <xf numFmtId="49" fontId="13" fillId="7" borderId="11" xfId="4" applyNumberFormat="1" applyFont="1" applyFill="1" applyBorder="1" applyAlignment="1">
      <alignment horizontal="left" vertical="center"/>
    </xf>
    <xf numFmtId="3" fontId="13" fillId="7" borderId="11" xfId="4" applyNumberFormat="1" applyFont="1" applyFill="1" applyBorder="1" applyAlignment="1">
      <alignment horizontal="right" vertical="center"/>
    </xf>
    <xf numFmtId="165" fontId="13" fillId="7" borderId="18" xfId="2" applyNumberFormat="1" applyFont="1" applyFill="1" applyBorder="1" applyAlignment="1">
      <alignment horizontal="right" vertical="center"/>
    </xf>
    <xf numFmtId="49" fontId="13" fillId="8" borderId="12" xfId="4" applyNumberFormat="1" applyFont="1" applyFill="1" applyBorder="1" applyAlignment="1">
      <alignment horizontal="center" vertical="center"/>
    </xf>
    <xf numFmtId="49" fontId="13" fillId="8" borderId="12" xfId="4" applyNumberFormat="1" applyFont="1" applyFill="1" applyBorder="1" applyAlignment="1">
      <alignment horizontal="left" vertical="center"/>
    </xf>
    <xf numFmtId="3" fontId="13" fillId="8" borderId="12" xfId="4" applyNumberFormat="1" applyFont="1" applyFill="1" applyBorder="1" applyAlignment="1">
      <alignment horizontal="right" vertical="center"/>
    </xf>
    <xf numFmtId="165" fontId="13" fillId="8" borderId="19" xfId="2" applyNumberFormat="1" applyFont="1" applyFill="1" applyBorder="1" applyAlignment="1">
      <alignment horizontal="right" vertical="center"/>
    </xf>
    <xf numFmtId="49" fontId="13" fillId="7" borderId="12" xfId="4" applyNumberFormat="1" applyFont="1" applyFill="1" applyBorder="1" applyAlignment="1">
      <alignment horizontal="center" vertical="center"/>
    </xf>
    <xf numFmtId="49" fontId="13" fillId="7" borderId="12" xfId="4" applyNumberFormat="1" applyFont="1" applyFill="1" applyBorder="1" applyAlignment="1">
      <alignment horizontal="left" vertical="center"/>
    </xf>
    <xf numFmtId="3" fontId="13" fillId="7" borderId="12" xfId="4" applyNumberFormat="1" applyFont="1" applyFill="1" applyBorder="1" applyAlignment="1">
      <alignment horizontal="right" vertical="center"/>
    </xf>
    <xf numFmtId="165" fontId="13" fillId="7" borderId="19" xfId="2" applyNumberFormat="1" applyFont="1" applyFill="1" applyBorder="1" applyAlignment="1">
      <alignment horizontal="right" vertical="center"/>
    </xf>
    <xf numFmtId="9" fontId="13" fillId="7" borderId="19" xfId="2" applyNumberFormat="1" applyFont="1" applyFill="1" applyBorder="1" applyAlignment="1">
      <alignment horizontal="right" vertical="center"/>
    </xf>
    <xf numFmtId="49" fontId="13" fillId="8" borderId="13" xfId="4" applyNumberFormat="1" applyFont="1" applyFill="1" applyBorder="1" applyAlignment="1">
      <alignment horizontal="center" vertical="center"/>
    </xf>
    <xf numFmtId="49" fontId="13" fillId="8" borderId="13" xfId="4" applyNumberFormat="1" applyFont="1" applyFill="1" applyBorder="1" applyAlignment="1">
      <alignment horizontal="left" vertical="center"/>
    </xf>
    <xf numFmtId="3" fontId="13" fillId="8" borderId="13" xfId="4" applyNumberFormat="1" applyFont="1" applyFill="1" applyBorder="1" applyAlignment="1">
      <alignment horizontal="right" vertical="center"/>
    </xf>
    <xf numFmtId="165" fontId="13" fillId="8" borderId="20" xfId="2" applyNumberFormat="1" applyFont="1" applyFill="1" applyBorder="1" applyAlignment="1">
      <alignment horizontal="right" vertical="center"/>
    </xf>
    <xf numFmtId="3" fontId="11" fillId="5" borderId="16" xfId="4" applyNumberFormat="1" applyFont="1" applyFill="1" applyBorder="1" applyAlignment="1">
      <alignment vertical="center"/>
    </xf>
    <xf numFmtId="3" fontId="14" fillId="5" borderId="16" xfId="4" applyNumberFormat="1" applyFont="1" applyFill="1" applyBorder="1" applyAlignment="1">
      <alignment vertical="center"/>
    </xf>
    <xf numFmtId="165" fontId="14" fillId="5" borderId="17" xfId="2" applyNumberFormat="1" applyFont="1" applyFill="1" applyBorder="1" applyAlignment="1">
      <alignment vertical="center"/>
    </xf>
    <xf numFmtId="3" fontId="11" fillId="0" borderId="0" xfId="4" applyNumberFormat="1" applyFont="1"/>
    <xf numFmtId="49" fontId="12" fillId="6" borderId="16" xfId="4" applyNumberFormat="1" applyFont="1" applyFill="1" applyBorder="1" applyAlignment="1">
      <alignment horizontal="center" vertical="center" wrapText="1"/>
    </xf>
    <xf numFmtId="165" fontId="11" fillId="0" borderId="0" xfId="2" applyNumberFormat="1" applyFont="1"/>
    <xf numFmtId="0" fontId="16" fillId="0" borderId="0" xfId="5" applyFont="1"/>
    <xf numFmtId="0" fontId="16" fillId="0" borderId="0" xfId="5" applyFont="1" applyAlignment="1">
      <alignment horizontal="center"/>
    </xf>
    <xf numFmtId="49" fontId="17" fillId="10" borderId="16" xfId="5" applyNumberFormat="1" applyFont="1" applyFill="1" applyBorder="1" applyAlignment="1">
      <alignment horizontal="center" vertical="center"/>
    </xf>
    <xf numFmtId="49" fontId="17" fillId="10" borderId="17" xfId="5" applyNumberFormat="1" applyFont="1" applyFill="1" applyBorder="1" applyAlignment="1">
      <alignment horizontal="center" vertical="center" wrapText="1"/>
    </xf>
    <xf numFmtId="0" fontId="16" fillId="0" borderId="0" xfId="5" applyFont="1" applyAlignment="1">
      <alignment horizontal="center" vertical="center"/>
    </xf>
    <xf numFmtId="49" fontId="18" fillId="11" borderId="11" xfId="5" applyNumberFormat="1" applyFont="1" applyFill="1" applyBorder="1" applyAlignment="1">
      <alignment horizontal="center" vertical="center"/>
    </xf>
    <xf numFmtId="49" fontId="18" fillId="11" borderId="11" xfId="5" applyNumberFormat="1" applyFont="1" applyFill="1" applyBorder="1" applyAlignment="1">
      <alignment horizontal="left" vertical="center"/>
    </xf>
    <xf numFmtId="3" fontId="18" fillId="11" borderId="11" xfId="5" applyNumberFormat="1" applyFont="1" applyFill="1" applyBorder="1" applyAlignment="1">
      <alignment horizontal="right" vertical="center"/>
    </xf>
    <xf numFmtId="165" fontId="18" fillId="11" borderId="18" xfId="6" applyNumberFormat="1" applyFont="1" applyFill="1" applyBorder="1" applyAlignment="1">
      <alignment horizontal="right" vertical="center"/>
    </xf>
    <xf numFmtId="49" fontId="18" fillId="9" borderId="21" xfId="5" applyNumberFormat="1" applyFont="1" applyFill="1" applyBorder="1" applyAlignment="1">
      <alignment horizontal="center" vertical="center"/>
    </xf>
    <xf numFmtId="49" fontId="18" fillId="9" borderId="21" xfId="5" applyNumberFormat="1" applyFont="1" applyFill="1" applyBorder="1" applyAlignment="1">
      <alignment horizontal="left" vertical="center"/>
    </xf>
    <xf numFmtId="3" fontId="18" fillId="9" borderId="21" xfId="5" applyNumberFormat="1" applyFont="1" applyFill="1" applyBorder="1" applyAlignment="1">
      <alignment horizontal="right" vertical="center"/>
    </xf>
    <xf numFmtId="165" fontId="18" fillId="9" borderId="19" xfId="6" applyNumberFormat="1" applyFont="1" applyFill="1" applyBorder="1" applyAlignment="1">
      <alignment horizontal="right" vertical="center"/>
    </xf>
    <xf numFmtId="49" fontId="18" fillId="11" borderId="21" xfId="5" applyNumberFormat="1" applyFont="1" applyFill="1" applyBorder="1" applyAlignment="1">
      <alignment horizontal="center" vertical="center"/>
    </xf>
    <xf numFmtId="49" fontId="18" fillId="11" borderId="21" xfId="5" applyNumberFormat="1" applyFont="1" applyFill="1" applyBorder="1" applyAlignment="1">
      <alignment horizontal="left" vertical="center"/>
    </xf>
    <xf numFmtId="3" fontId="18" fillId="11" borderId="21" xfId="5" applyNumberFormat="1" applyFont="1" applyFill="1" applyBorder="1" applyAlignment="1">
      <alignment horizontal="right" vertical="center"/>
    </xf>
    <xf numFmtId="165" fontId="18" fillId="11" borderId="19" xfId="6" applyNumberFormat="1" applyFont="1" applyFill="1" applyBorder="1" applyAlignment="1">
      <alignment horizontal="right" vertical="center"/>
    </xf>
    <xf numFmtId="49" fontId="18" fillId="9" borderId="13" xfId="5" applyNumberFormat="1" applyFont="1" applyFill="1" applyBorder="1" applyAlignment="1">
      <alignment horizontal="center" vertical="center"/>
    </xf>
    <xf numFmtId="49" fontId="18" fillId="9" borderId="13" xfId="5" applyNumberFormat="1" applyFont="1" applyFill="1" applyBorder="1" applyAlignment="1">
      <alignment horizontal="left" vertical="center"/>
    </xf>
    <xf numFmtId="3" fontId="18" fillId="9" borderId="13" xfId="5" applyNumberFormat="1" applyFont="1" applyFill="1" applyBorder="1" applyAlignment="1">
      <alignment horizontal="right" vertical="center"/>
    </xf>
    <xf numFmtId="165" fontId="18" fillId="9" borderId="20" xfId="6" applyNumberFormat="1" applyFont="1" applyFill="1" applyBorder="1" applyAlignment="1">
      <alignment horizontal="right" vertical="center"/>
    </xf>
    <xf numFmtId="3" fontId="19" fillId="5" borderId="16" xfId="5" applyNumberFormat="1" applyFont="1" applyFill="1" applyBorder="1" applyAlignment="1">
      <alignment vertical="center"/>
    </xf>
    <xf numFmtId="165" fontId="19" fillId="5" borderId="17" xfId="6" applyNumberFormat="1" applyFont="1" applyFill="1" applyBorder="1" applyAlignment="1">
      <alignment vertical="center"/>
    </xf>
    <xf numFmtId="0" fontId="20" fillId="0" borderId="0" xfId="4" applyFont="1" applyAlignment="1">
      <alignment horizontal="left"/>
    </xf>
    <xf numFmtId="0" fontId="3" fillId="2" borderId="13" xfId="0" applyFont="1" applyFill="1" applyBorder="1"/>
    <xf numFmtId="0" fontId="5" fillId="12" borderId="22" xfId="3" applyFont="1" applyFill="1" applyBorder="1" applyAlignment="1">
      <alignment horizontal="center" vertical="center"/>
    </xf>
    <xf numFmtId="0" fontId="5" fillId="12" borderId="13" xfId="3" applyFont="1" applyFill="1" applyBorder="1" applyAlignment="1">
      <alignment horizontal="center" vertical="center"/>
    </xf>
    <xf numFmtId="3" fontId="3" fillId="4" borderId="14" xfId="0" applyNumberFormat="1" applyFont="1" applyFill="1" applyBorder="1"/>
    <xf numFmtId="3" fontId="3" fillId="3" borderId="14" xfId="0" applyNumberFormat="1" applyFont="1" applyFill="1" applyBorder="1"/>
    <xf numFmtId="0" fontId="5" fillId="12" borderId="11" xfId="3" applyFont="1" applyFill="1" applyBorder="1" applyAlignment="1">
      <alignment vertical="center"/>
    </xf>
    <xf numFmtId="3" fontId="3" fillId="2" borderId="11" xfId="0" applyNumberFormat="1" applyFont="1" applyFill="1" applyBorder="1"/>
    <xf numFmtId="0" fontId="21" fillId="0" borderId="0" xfId="0" applyFont="1"/>
    <xf numFmtId="3" fontId="3" fillId="0" borderId="14" xfId="0" applyNumberFormat="1" applyFont="1" applyBorder="1"/>
    <xf numFmtId="3" fontId="3" fillId="4" borderId="11" xfId="0" applyNumberFormat="1" applyFont="1" applyFill="1" applyBorder="1"/>
    <xf numFmtId="0" fontId="3" fillId="0" borderId="0" xfId="0" applyFont="1" applyAlignment="1">
      <alignment horizontal="left"/>
    </xf>
    <xf numFmtId="0" fontId="3" fillId="0" borderId="0" xfId="0" applyFont="1" applyBorder="1"/>
    <xf numFmtId="0" fontId="3" fillId="0" borderId="0" xfId="0" applyNumberFormat="1" applyFont="1"/>
    <xf numFmtId="0" fontId="22" fillId="2" borderId="13" xfId="0" applyFont="1" applyFill="1" applyBorder="1"/>
    <xf numFmtId="0" fontId="22" fillId="2" borderId="13" xfId="0" applyFont="1" applyFill="1" applyBorder="1" applyAlignment="1">
      <alignment horizontal="center"/>
    </xf>
    <xf numFmtId="0" fontId="22" fillId="3" borderId="4" xfId="0" applyFont="1" applyFill="1" applyBorder="1"/>
    <xf numFmtId="9" fontId="6" fillId="3" borderId="4" xfId="0" applyNumberFormat="1" applyFont="1" applyFill="1" applyBorder="1"/>
    <xf numFmtId="9" fontId="3" fillId="3" borderId="4" xfId="0" applyNumberFormat="1" applyFont="1" applyFill="1" applyBorder="1"/>
    <xf numFmtId="3" fontId="22" fillId="0" borderId="2" xfId="0" applyNumberFormat="1" applyFont="1" applyBorder="1"/>
    <xf numFmtId="10" fontId="3" fillId="3" borderId="2" xfId="0" applyNumberFormat="1" applyFont="1" applyFill="1" applyBorder="1"/>
    <xf numFmtId="10" fontId="3" fillId="3" borderId="0" xfId="0" applyNumberFormat="1" applyFont="1" applyFill="1" applyBorder="1"/>
    <xf numFmtId="0" fontId="22" fillId="3" borderId="0" xfId="0" applyFont="1" applyFill="1" applyBorder="1"/>
    <xf numFmtId="10" fontId="6" fillId="3" borderId="0" xfId="0" applyNumberFormat="1" applyFont="1" applyFill="1" applyBorder="1"/>
    <xf numFmtId="0" fontId="22" fillId="0" borderId="0" xfId="0" applyFont="1" applyBorder="1"/>
    <xf numFmtId="10" fontId="3" fillId="0" borderId="0" xfId="0" applyNumberFormat="1" applyFont="1"/>
    <xf numFmtId="0" fontId="5" fillId="2" borderId="9" xfId="3" applyFont="1" applyFill="1" applyBorder="1" applyAlignment="1">
      <alignment horizontal="center" vertical="center" wrapText="1"/>
    </xf>
    <xf numFmtId="49" fontId="5" fillId="2" borderId="6" xfId="3" applyNumberFormat="1" applyFont="1" applyFill="1" applyBorder="1" applyAlignment="1">
      <alignment horizontal="center" vertical="center" wrapText="1"/>
    </xf>
    <xf numFmtId="0" fontId="14" fillId="0" borderId="0" xfId="4" applyFont="1" applyAlignment="1">
      <alignment horizontal="left"/>
    </xf>
    <xf numFmtId="0" fontId="22" fillId="2" borderId="12" xfId="0" applyFont="1" applyFill="1" applyBorder="1" applyAlignment="1">
      <alignment horizontal="center"/>
    </xf>
    <xf numFmtId="0" fontId="22" fillId="2" borderId="12" xfId="0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14" xfId="0" applyFont="1" applyBorder="1" applyAlignment="1">
      <alignment horizontal="center"/>
    </xf>
    <xf numFmtId="9" fontId="3" fillId="0" borderId="14" xfId="2" applyFont="1" applyBorder="1"/>
    <xf numFmtId="165" fontId="0" fillId="0" borderId="0" xfId="2" applyNumberFormat="1" applyFont="1"/>
    <xf numFmtId="165" fontId="0" fillId="0" borderId="13" xfId="2" applyNumberFormat="1" applyFont="1" applyBorder="1"/>
    <xf numFmtId="1" fontId="3" fillId="0" borderId="0" xfId="2" applyNumberFormat="1" applyFont="1"/>
    <xf numFmtId="9" fontId="3" fillId="0" borderId="0" xfId="2" applyFont="1"/>
    <xf numFmtId="165" fontId="0" fillId="0" borderId="14" xfId="2" applyNumberFormat="1" applyFont="1" applyBorder="1"/>
    <xf numFmtId="0" fontId="22" fillId="5" borderId="14" xfId="0" applyFont="1" applyFill="1" applyBorder="1"/>
    <xf numFmtId="3" fontId="3" fillId="5" borderId="14" xfId="0" applyNumberFormat="1" applyFont="1" applyFill="1" applyBorder="1"/>
    <xf numFmtId="0" fontId="3" fillId="5" borderId="14" xfId="0" applyFont="1" applyFill="1" applyBorder="1" applyAlignment="1">
      <alignment horizontal="center"/>
    </xf>
    <xf numFmtId="0" fontId="3" fillId="5" borderId="14" xfId="0" applyFont="1" applyFill="1" applyBorder="1"/>
    <xf numFmtId="9" fontId="3" fillId="5" borderId="14" xfId="2" applyFont="1" applyFill="1" applyBorder="1"/>
    <xf numFmtId="10" fontId="3" fillId="5" borderId="14" xfId="0" applyNumberFormat="1" applyFont="1" applyFill="1" applyBorder="1"/>
    <xf numFmtId="165" fontId="3" fillId="5" borderId="14" xfId="2" applyNumberFormat="1" applyFont="1" applyFill="1" applyBorder="1"/>
    <xf numFmtId="3" fontId="3" fillId="0" borderId="14" xfId="2" applyNumberFormat="1" applyFont="1" applyBorder="1"/>
    <xf numFmtId="3" fontId="3" fillId="5" borderId="14" xfId="2" applyNumberFormat="1" applyFont="1" applyFill="1" applyBorder="1"/>
    <xf numFmtId="165" fontId="3" fillId="5" borderId="14" xfId="2" applyNumberFormat="1" applyFont="1" applyFill="1" applyBorder="1" applyAlignment="1">
      <alignment horizontal="right"/>
    </xf>
    <xf numFmtId="165" fontId="3" fillId="0" borderId="14" xfId="2" applyNumberFormat="1" applyFont="1" applyBorder="1" applyAlignment="1">
      <alignment horizontal="center"/>
    </xf>
    <xf numFmtId="165" fontId="3" fillId="0" borderId="14" xfId="2" applyNumberFormat="1" applyFont="1" applyBorder="1"/>
    <xf numFmtId="0" fontId="3" fillId="3" borderId="14" xfId="0" applyFont="1" applyFill="1" applyBorder="1"/>
    <xf numFmtId="3" fontId="3" fillId="3" borderId="14" xfId="2" applyNumberFormat="1" applyFont="1" applyFill="1" applyBorder="1"/>
    <xf numFmtId="165" fontId="3" fillId="5" borderId="11" xfId="2" applyNumberFormat="1" applyFont="1" applyFill="1" applyBorder="1"/>
    <xf numFmtId="0" fontId="22" fillId="2" borderId="12" xfId="0" applyFont="1" applyFill="1" applyBorder="1"/>
    <xf numFmtId="3" fontId="22" fillId="2" borderId="12" xfId="2" applyNumberFormat="1" applyFont="1" applyFill="1" applyBorder="1"/>
    <xf numFmtId="165" fontId="22" fillId="2" borderId="12" xfId="2" applyNumberFormat="1" applyFont="1" applyFill="1" applyBorder="1" applyAlignment="1">
      <alignment horizontal="right"/>
    </xf>
    <xf numFmtId="165" fontId="22" fillId="2" borderId="12" xfId="2" applyNumberFormat="1" applyFont="1" applyFill="1" applyBorder="1"/>
    <xf numFmtId="166" fontId="0" fillId="0" borderId="0" xfId="0" applyNumberFormat="1"/>
    <xf numFmtId="1" fontId="0" fillId="0" borderId="0" xfId="0" applyNumberFormat="1"/>
    <xf numFmtId="164" fontId="0" fillId="0" borderId="0" xfId="0" applyNumberFormat="1"/>
    <xf numFmtId="0" fontId="3" fillId="4" borderId="14" xfId="0" applyFont="1" applyFill="1" applyBorder="1"/>
    <xf numFmtId="0" fontId="3" fillId="4" borderId="11" xfId="0" applyFont="1" applyFill="1" applyBorder="1"/>
    <xf numFmtId="0" fontId="3" fillId="3" borderId="14" xfId="0" applyFont="1" applyFill="1" applyBorder="1" applyAlignment="1">
      <alignment horizontal="left" wrapText="1"/>
    </xf>
    <xf numFmtId="0" fontId="3" fillId="4" borderId="11" xfId="0" applyFont="1" applyFill="1" applyBorder="1" applyAlignment="1">
      <alignment wrapText="1"/>
    </xf>
    <xf numFmtId="0" fontId="3" fillId="4" borderId="14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left"/>
    </xf>
    <xf numFmtId="0" fontId="3" fillId="4" borderId="11" xfId="0" applyFont="1" applyFill="1" applyBorder="1" applyAlignment="1">
      <alignment horizontal="left"/>
    </xf>
    <xf numFmtId="3" fontId="3" fillId="4" borderId="14" xfId="0" applyNumberFormat="1" applyFont="1" applyFill="1" applyBorder="1" applyAlignment="1">
      <alignment horizontal="right"/>
    </xf>
    <xf numFmtId="165" fontId="6" fillId="4" borderId="14" xfId="0" applyNumberFormat="1" applyFont="1" applyFill="1" applyBorder="1" applyAlignment="1">
      <alignment horizontal="right"/>
    </xf>
    <xf numFmtId="3" fontId="3" fillId="3" borderId="14" xfId="0" applyNumberFormat="1" applyFont="1" applyFill="1" applyBorder="1" applyAlignment="1">
      <alignment horizontal="right"/>
    </xf>
    <xf numFmtId="165" fontId="6" fillId="3" borderId="14" xfId="0" applyNumberFormat="1" applyFont="1" applyFill="1" applyBorder="1" applyAlignment="1">
      <alignment horizontal="right"/>
    </xf>
    <xf numFmtId="3" fontId="3" fillId="4" borderId="11" xfId="0" applyNumberFormat="1" applyFont="1" applyFill="1" applyBorder="1" applyAlignment="1">
      <alignment horizontal="right"/>
    </xf>
    <xf numFmtId="165" fontId="6" fillId="4" borderId="11" xfId="0" applyNumberFormat="1" applyFont="1" applyFill="1" applyBorder="1" applyAlignment="1">
      <alignment horizontal="right"/>
    </xf>
    <xf numFmtId="0" fontId="6" fillId="13" borderId="23" xfId="3" applyFont="1" applyFill="1" applyBorder="1" applyAlignment="1">
      <alignment vertical="center"/>
    </xf>
    <xf numFmtId="0" fontId="6" fillId="14" borderId="23" xfId="3" applyFont="1" applyFill="1" applyBorder="1" applyAlignment="1">
      <alignment vertical="center"/>
    </xf>
    <xf numFmtId="0" fontId="6" fillId="4" borderId="13" xfId="0" applyFont="1" applyFill="1" applyBorder="1" applyAlignment="1">
      <alignment vertical="center"/>
    </xf>
    <xf numFmtId="0" fontId="6" fillId="4" borderId="14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3" fontId="6" fillId="4" borderId="14" xfId="0" applyNumberFormat="1" applyFont="1" applyFill="1" applyBorder="1" applyAlignment="1">
      <alignment horizontal="right"/>
    </xf>
    <xf numFmtId="3" fontId="6" fillId="3" borderId="14" xfId="0" applyNumberFormat="1" applyFont="1" applyFill="1" applyBorder="1" applyAlignment="1">
      <alignment horizontal="right"/>
    </xf>
    <xf numFmtId="3" fontId="6" fillId="4" borderId="11" xfId="0" applyNumberFormat="1" applyFont="1" applyFill="1" applyBorder="1" applyAlignment="1">
      <alignment horizontal="right"/>
    </xf>
    <xf numFmtId="0" fontId="5" fillId="2" borderId="12" xfId="3" applyFont="1" applyFill="1" applyBorder="1" applyAlignment="1">
      <alignment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6" fillId="3" borderId="12" xfId="3" applyFont="1" applyFill="1" applyBorder="1" applyAlignment="1">
      <alignment vertical="center" wrapText="1"/>
    </xf>
    <xf numFmtId="164" fontId="3" fillId="3" borderId="3" xfId="1" applyNumberFormat="1" applyFont="1" applyFill="1" applyBorder="1" applyAlignment="1">
      <alignment horizontal="right"/>
    </xf>
    <xf numFmtId="165" fontId="3" fillId="3" borderId="3" xfId="1" applyNumberFormat="1" applyFont="1" applyFill="1" applyBorder="1" applyAlignment="1">
      <alignment horizontal="right"/>
    </xf>
    <xf numFmtId="0" fontId="7" fillId="3" borderId="12" xfId="3" applyFont="1" applyFill="1" applyBorder="1" applyAlignment="1">
      <alignment vertical="center" wrapText="1"/>
    </xf>
    <xf numFmtId="164" fontId="23" fillId="3" borderId="3" xfId="1" applyNumberFormat="1" applyFont="1" applyFill="1" applyBorder="1" applyAlignment="1">
      <alignment horizontal="right"/>
    </xf>
    <xf numFmtId="165" fontId="23" fillId="3" borderId="3" xfId="1" applyNumberFormat="1" applyFont="1" applyFill="1" applyBorder="1" applyAlignment="1">
      <alignment horizontal="right"/>
    </xf>
    <xf numFmtId="0" fontId="6" fillId="3" borderId="12" xfId="3" applyFont="1" applyFill="1" applyBorder="1" applyAlignment="1">
      <alignment vertical="top"/>
    </xf>
    <xf numFmtId="0" fontId="7" fillId="3" borderId="12" xfId="3" applyFont="1" applyFill="1" applyBorder="1" applyAlignment="1">
      <alignment vertical="top" wrapText="1"/>
    </xf>
    <xf numFmtId="164" fontId="3" fillId="3" borderId="3" xfId="1" applyNumberFormat="1" applyFont="1" applyFill="1" applyBorder="1" applyAlignment="1">
      <alignment horizontal="right" vertical="center"/>
    </xf>
    <xf numFmtId="165" fontId="3" fillId="3" borderId="3" xfId="1" applyNumberFormat="1" applyFont="1" applyFill="1" applyBorder="1" applyAlignment="1">
      <alignment horizontal="right" vertical="center"/>
    </xf>
    <xf numFmtId="0" fontId="5" fillId="2" borderId="12" xfId="3" applyFont="1" applyFill="1" applyBorder="1" applyAlignment="1">
      <alignment vertical="top" wrapText="1"/>
    </xf>
    <xf numFmtId="3" fontId="5" fillId="2" borderId="12" xfId="3" applyNumberFormat="1" applyFont="1" applyFill="1" applyBorder="1" applyAlignment="1">
      <alignment horizontal="right" vertical="top"/>
    </xf>
    <xf numFmtId="165" fontId="5" fillId="2" borderId="12" xfId="3" applyNumberFormat="1" applyFont="1" applyFill="1" applyBorder="1" applyAlignment="1">
      <alignment horizontal="right" vertical="top"/>
    </xf>
    <xf numFmtId="0" fontId="1" fillId="0" borderId="0" xfId="0" applyFont="1"/>
    <xf numFmtId="0" fontId="11" fillId="0" borderId="0" xfId="4" applyFont="1" applyAlignment="1"/>
    <xf numFmtId="3" fontId="22" fillId="0" borderId="14" xfId="0" applyNumberFormat="1" applyFont="1" applyBorder="1"/>
    <xf numFmtId="3" fontId="22" fillId="5" borderId="14" xfId="0" applyNumberFormat="1" applyFont="1" applyFill="1" applyBorder="1"/>
    <xf numFmtId="3" fontId="22" fillId="0" borderId="14" xfId="2" applyNumberFormat="1" applyFont="1" applyBorder="1"/>
    <xf numFmtId="3" fontId="22" fillId="5" borderId="14" xfId="2" applyNumberFormat="1" applyFont="1" applyFill="1" applyBorder="1"/>
    <xf numFmtId="3" fontId="22" fillId="3" borderId="14" xfId="2" applyNumberFormat="1" applyFont="1" applyFill="1" applyBorder="1"/>
    <xf numFmtId="0" fontId="8" fillId="5" borderId="5" xfId="3" applyFont="1" applyFill="1" applyBorder="1" applyAlignment="1">
      <alignment vertical="top"/>
    </xf>
    <xf numFmtId="0" fontId="7" fillId="5" borderId="7" xfId="3" applyFont="1" applyFill="1" applyBorder="1" applyAlignment="1">
      <alignment vertical="top"/>
    </xf>
    <xf numFmtId="0" fontId="5" fillId="2" borderId="5" xfId="3" applyFont="1" applyFill="1" applyBorder="1" applyAlignment="1">
      <alignment horizontal="left" vertical="top"/>
    </xf>
    <xf numFmtId="0" fontId="5" fillId="2" borderId="7" xfId="3" applyFont="1" applyFill="1" applyBorder="1" applyAlignment="1">
      <alignment horizontal="left" vertical="top"/>
    </xf>
    <xf numFmtId="0" fontId="6" fillId="3" borderId="1" xfId="3" applyFont="1" applyFill="1" applyBorder="1" applyAlignment="1">
      <alignment horizontal="center" vertical="center" textRotation="90"/>
    </xf>
    <xf numFmtId="0" fontId="6" fillId="3" borderId="4" xfId="3" applyFont="1" applyFill="1" applyBorder="1" applyAlignment="1">
      <alignment horizontal="center" vertical="center" textRotation="90"/>
    </xf>
    <xf numFmtId="0" fontId="6" fillId="3" borderId="8" xfId="3" applyFont="1" applyFill="1" applyBorder="1" applyAlignment="1">
      <alignment horizontal="center" vertical="center" textRotation="90"/>
    </xf>
    <xf numFmtId="0" fontId="7" fillId="5" borderId="5" xfId="3" applyFont="1" applyFill="1" applyBorder="1" applyAlignment="1">
      <alignment vertical="center"/>
    </xf>
    <xf numFmtId="0" fontId="7" fillId="5" borderId="7" xfId="3" applyFont="1" applyFill="1" applyBorder="1" applyAlignment="1">
      <alignment vertical="center"/>
    </xf>
    <xf numFmtId="0" fontId="6" fillId="3" borderId="1" xfId="3" applyFont="1" applyFill="1" applyBorder="1" applyAlignment="1">
      <alignment horizontal="center" vertical="center" textRotation="90" wrapText="1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/>
    </xf>
    <xf numFmtId="0" fontId="5" fillId="2" borderId="0" xfId="3" applyFont="1" applyFill="1" applyBorder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0" xfId="3" applyFont="1" applyFill="1" applyBorder="1" applyAlignment="1">
      <alignment horizontal="center" vertical="center" wrapText="1"/>
    </xf>
    <xf numFmtId="49" fontId="5" fillId="2" borderId="5" xfId="3" applyNumberFormat="1" applyFont="1" applyFill="1" applyBorder="1" applyAlignment="1">
      <alignment horizontal="center" vertical="center" wrapText="1"/>
    </xf>
    <xf numFmtId="49" fontId="5" fillId="2" borderId="6" xfId="3" applyNumberFormat="1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49" fontId="5" fillId="2" borderId="1" xfId="3" applyNumberFormat="1" applyFont="1" applyFill="1" applyBorder="1" applyAlignment="1">
      <alignment horizontal="center" vertical="center" wrapText="1"/>
    </xf>
    <xf numFmtId="49" fontId="5" fillId="2" borderId="3" xfId="3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/>
    </xf>
    <xf numFmtId="0" fontId="19" fillId="5" borderId="16" xfId="5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/>
    </xf>
    <xf numFmtId="0" fontId="22" fillId="2" borderId="6" xfId="0" applyFont="1" applyFill="1" applyBorder="1" applyAlignment="1">
      <alignment horizontal="center"/>
    </xf>
  </cellXfs>
  <cellStyles count="7">
    <cellStyle name="Milliers" xfId="1" builtinId="3"/>
    <cellStyle name="Normal" xfId="0" builtinId="0"/>
    <cellStyle name="Normal 2" xfId="3"/>
    <cellStyle name="Normal 3" xfId="4"/>
    <cellStyle name="Normal 3 2" xfId="5"/>
    <cellStyle name="Pourcentage" xfId="2" builtin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'Figure 6_23'!$A$4</c:f>
              <c:strCache>
                <c:ptCount val="1"/>
                <c:pt idx="0">
                  <c:v>Niveau 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'Figure 6_23'!$B$3:$L$3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6_23'!$B$4:$L$4</c:f>
              <c:numCache>
                <c:formatCode>#,##0</c:formatCode>
                <c:ptCount val="11"/>
                <c:pt idx="0">
                  <c:v>23084</c:v>
                </c:pt>
                <c:pt idx="1">
                  <c:v>22073</c:v>
                </c:pt>
                <c:pt idx="2">
                  <c:v>20465</c:v>
                </c:pt>
                <c:pt idx="3">
                  <c:v>19669</c:v>
                </c:pt>
                <c:pt idx="4">
                  <c:v>19536</c:v>
                </c:pt>
                <c:pt idx="5">
                  <c:v>19722</c:v>
                </c:pt>
                <c:pt idx="6">
                  <c:v>20326</c:v>
                </c:pt>
                <c:pt idx="7">
                  <c:v>21051</c:v>
                </c:pt>
                <c:pt idx="8">
                  <c:v>22993</c:v>
                </c:pt>
                <c:pt idx="9">
                  <c:v>25075</c:v>
                </c:pt>
                <c:pt idx="10">
                  <c:v>26448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6430-48C9-95AE-F75080469AC6}"/>
            </c:ext>
          </c:extLst>
        </c:ser>
        <c:ser>
          <c:idx val="1"/>
          <c:order val="1"/>
          <c:tx>
            <c:strRef>
              <c:f>'Figure 6_23'!$A$5</c:f>
              <c:strCache>
                <c:ptCount val="1"/>
                <c:pt idx="0">
                  <c:v>Niveau 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'Figure 6_23'!$B$3:$L$3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6_23'!$B$5:$L$5</c:f>
              <c:numCache>
                <c:formatCode>#,##0</c:formatCode>
                <c:ptCount val="11"/>
                <c:pt idx="0">
                  <c:v>14540</c:v>
                </c:pt>
                <c:pt idx="1">
                  <c:v>14215</c:v>
                </c:pt>
                <c:pt idx="2">
                  <c:v>13490</c:v>
                </c:pt>
                <c:pt idx="3">
                  <c:v>13136</c:v>
                </c:pt>
                <c:pt idx="4">
                  <c:v>13230</c:v>
                </c:pt>
                <c:pt idx="5">
                  <c:v>13272</c:v>
                </c:pt>
                <c:pt idx="6">
                  <c:v>13266</c:v>
                </c:pt>
                <c:pt idx="7">
                  <c:v>13937</c:v>
                </c:pt>
                <c:pt idx="8">
                  <c:v>16584</c:v>
                </c:pt>
                <c:pt idx="9">
                  <c:v>19928</c:v>
                </c:pt>
                <c:pt idx="10">
                  <c:v>21015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30-48C9-95AE-F75080469AC6}"/>
            </c:ext>
          </c:extLst>
        </c:ser>
        <c:ser>
          <c:idx val="2"/>
          <c:order val="2"/>
          <c:tx>
            <c:strRef>
              <c:f>'Figure 6_23'!$A$6</c:f>
              <c:strCache>
                <c:ptCount val="1"/>
                <c:pt idx="0">
                  <c:v>Niveau 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'Figure 6_23'!$B$3:$L$3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6_23'!$B$6:$L$6</c:f>
              <c:numCache>
                <c:formatCode>#,##0</c:formatCode>
                <c:ptCount val="11"/>
                <c:pt idx="0">
                  <c:v>8813</c:v>
                </c:pt>
                <c:pt idx="1">
                  <c:v>8679</c:v>
                </c:pt>
                <c:pt idx="2">
                  <c:v>8337</c:v>
                </c:pt>
                <c:pt idx="3">
                  <c:v>8626</c:v>
                </c:pt>
                <c:pt idx="4">
                  <c:v>9031</c:v>
                </c:pt>
                <c:pt idx="5">
                  <c:v>9751</c:v>
                </c:pt>
                <c:pt idx="6">
                  <c:v>10725</c:v>
                </c:pt>
                <c:pt idx="7">
                  <c:v>12400</c:v>
                </c:pt>
                <c:pt idx="8">
                  <c:v>17565</c:v>
                </c:pt>
                <c:pt idx="9">
                  <c:v>24182</c:v>
                </c:pt>
                <c:pt idx="10">
                  <c:v>27374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30-48C9-95AE-F75080469AC6}"/>
            </c:ext>
          </c:extLst>
        </c:ser>
        <c:ser>
          <c:idx val="3"/>
          <c:order val="3"/>
          <c:tx>
            <c:strRef>
              <c:f>'Figure 6_23'!$A$7</c:f>
              <c:strCache>
                <c:ptCount val="1"/>
                <c:pt idx="0">
                  <c:v>Niveau 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'Figure 6_23'!$B$3:$L$3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6_23'!$B$7:$L$7</c:f>
              <c:numCache>
                <c:formatCode>#,##0</c:formatCode>
                <c:ptCount val="11"/>
                <c:pt idx="0">
                  <c:v>2226</c:v>
                </c:pt>
                <c:pt idx="1">
                  <c:v>2285</c:v>
                </c:pt>
                <c:pt idx="2">
                  <c:v>2401</c:v>
                </c:pt>
                <c:pt idx="3">
                  <c:v>2511</c:v>
                </c:pt>
                <c:pt idx="4">
                  <c:v>2655</c:v>
                </c:pt>
                <c:pt idx="5">
                  <c:v>2938</c:v>
                </c:pt>
                <c:pt idx="6">
                  <c:v>3075</c:v>
                </c:pt>
                <c:pt idx="7">
                  <c:v>4690</c:v>
                </c:pt>
                <c:pt idx="8">
                  <c:v>11033</c:v>
                </c:pt>
                <c:pt idx="9">
                  <c:v>14777</c:v>
                </c:pt>
                <c:pt idx="10">
                  <c:v>17241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30-48C9-95AE-F75080469AC6}"/>
            </c:ext>
          </c:extLst>
        </c:ser>
        <c:ser>
          <c:idx val="4"/>
          <c:order val="4"/>
          <c:tx>
            <c:strRef>
              <c:f>'Figure 6_23'!$A$8</c:f>
              <c:strCache>
                <c:ptCount val="1"/>
                <c:pt idx="0">
                  <c:v>Niveaux 7 et 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'Figure 6_23'!$B$3:$L$3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6_23'!$B$8:$L$8</c:f>
              <c:numCache>
                <c:formatCode>#,##0</c:formatCode>
                <c:ptCount val="11"/>
                <c:pt idx="0">
                  <c:v>3538</c:v>
                </c:pt>
                <c:pt idx="1">
                  <c:v>3781</c:v>
                </c:pt>
                <c:pt idx="2">
                  <c:v>3925</c:v>
                </c:pt>
                <c:pt idx="3">
                  <c:v>4071</c:v>
                </c:pt>
                <c:pt idx="4">
                  <c:v>4137</c:v>
                </c:pt>
                <c:pt idx="5">
                  <c:v>4464</c:v>
                </c:pt>
                <c:pt idx="6">
                  <c:v>5189</c:v>
                </c:pt>
                <c:pt idx="7">
                  <c:v>7010</c:v>
                </c:pt>
                <c:pt idx="8">
                  <c:v>12966</c:v>
                </c:pt>
                <c:pt idx="9">
                  <c:v>18335</c:v>
                </c:pt>
                <c:pt idx="10">
                  <c:v>24303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430-48C9-95AE-F75080469AC6}"/>
            </c:ext>
          </c:extLst>
        </c:ser>
        <c:ser>
          <c:idx val="5"/>
          <c:order val="5"/>
          <c:tx>
            <c:strRef>
              <c:f>'Figure 6_23'!$A$9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strRef>
              <c:f>'Figure 6_23'!$B$3:$L$3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6_23'!$B$9:$L$9</c:f>
              <c:numCache>
                <c:formatCode>#,##0</c:formatCode>
                <c:ptCount val="11"/>
                <c:pt idx="0">
                  <c:v>52201</c:v>
                </c:pt>
                <c:pt idx="1">
                  <c:v>51033</c:v>
                </c:pt>
                <c:pt idx="2">
                  <c:v>48618</c:v>
                </c:pt>
                <c:pt idx="3">
                  <c:v>48013</c:v>
                </c:pt>
                <c:pt idx="4">
                  <c:v>48589</c:v>
                </c:pt>
                <c:pt idx="5">
                  <c:v>50147</c:v>
                </c:pt>
                <c:pt idx="6">
                  <c:v>52581</c:v>
                </c:pt>
                <c:pt idx="7">
                  <c:v>59088</c:v>
                </c:pt>
                <c:pt idx="8">
                  <c:v>81141</c:v>
                </c:pt>
                <c:pt idx="9">
                  <c:v>102297</c:v>
                </c:pt>
                <c:pt idx="10">
                  <c:v>116381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430-48C9-95AE-F75080469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646104"/>
        <c:axId val="431640856"/>
        <c:extLst/>
      </c:areaChart>
      <c:catAx>
        <c:axId val="431646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0856"/>
        <c:crosses val="autoZero"/>
        <c:auto val="1"/>
        <c:lblAlgn val="ctr"/>
        <c:lblOffset val="100"/>
        <c:noMultiLvlLbl val="0"/>
      </c:catAx>
      <c:valAx>
        <c:axId val="431640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61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193817879208741"/>
          <c:y val="4.2718133098327539E-2"/>
          <c:w val="0.85729580959135776"/>
          <c:h val="0.66462382051167579"/>
        </c:manualLayout>
      </c:layout>
      <c:lineChart>
        <c:grouping val="standard"/>
        <c:varyColors val="0"/>
        <c:ser>
          <c:idx val="0"/>
          <c:order val="0"/>
          <c:tx>
            <c:strRef>
              <c:f>'Figure 7_23'!$A$4</c:f>
              <c:strCache>
                <c:ptCount val="1"/>
                <c:pt idx="0">
                  <c:v>BTS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7_23'!$B$4:$L$4</c:f>
              <c:numCache>
                <c:formatCode>#,##0</c:formatCode>
                <c:ptCount val="11"/>
                <c:pt idx="0">
                  <c:v>7867</c:v>
                </c:pt>
                <c:pt idx="1">
                  <c:v>7697</c:v>
                </c:pt>
                <c:pt idx="2">
                  <c:v>7344</c:v>
                </c:pt>
                <c:pt idx="3">
                  <c:v>7609</c:v>
                </c:pt>
                <c:pt idx="4">
                  <c:v>8033</c:v>
                </c:pt>
                <c:pt idx="5">
                  <c:v>8683</c:v>
                </c:pt>
                <c:pt idx="6">
                  <c:v>9432</c:v>
                </c:pt>
                <c:pt idx="7">
                  <c:v>10836</c:v>
                </c:pt>
                <c:pt idx="8">
                  <c:v>14994</c:v>
                </c:pt>
                <c:pt idx="9">
                  <c:v>20352</c:v>
                </c:pt>
                <c:pt idx="10">
                  <c:v>23658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0A0C-4330-AD5E-95C5410BA742}"/>
            </c:ext>
          </c:extLst>
        </c:ser>
        <c:ser>
          <c:idx val="1"/>
          <c:order val="1"/>
          <c:tx>
            <c:strRef>
              <c:f>'Figure 7_23'!$A$5</c:f>
              <c:strCache>
                <c:ptCount val="1"/>
                <c:pt idx="0">
                  <c:v>DUT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7_23'!$B$5:$L$5</c:f>
              <c:numCache>
                <c:formatCode>#,##0</c:formatCode>
                <c:ptCount val="11"/>
                <c:pt idx="0">
                  <c:v>275</c:v>
                </c:pt>
                <c:pt idx="1">
                  <c:v>293</c:v>
                </c:pt>
                <c:pt idx="2">
                  <c:v>311</c:v>
                </c:pt>
                <c:pt idx="3">
                  <c:v>314</c:v>
                </c:pt>
                <c:pt idx="4">
                  <c:v>364</c:v>
                </c:pt>
                <c:pt idx="5">
                  <c:v>380</c:v>
                </c:pt>
                <c:pt idx="6">
                  <c:v>452</c:v>
                </c:pt>
                <c:pt idx="7">
                  <c:v>610</c:v>
                </c:pt>
                <c:pt idx="8">
                  <c:v>831</c:v>
                </c:pt>
                <c:pt idx="9">
                  <c:v>763</c:v>
                </c:pt>
                <c:pt idx="1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0C-4330-AD5E-95C5410BA742}"/>
            </c:ext>
          </c:extLst>
        </c:ser>
        <c:ser>
          <c:idx val="2"/>
          <c:order val="2"/>
          <c:tx>
            <c:strRef>
              <c:f>'Figure 7_23'!$A$6</c:f>
              <c:strCache>
                <c:ptCount val="1"/>
                <c:pt idx="0">
                  <c:v>Autres niveau 5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7_23'!$B$6:$L$6</c:f>
              <c:numCache>
                <c:formatCode>#,##0</c:formatCode>
                <c:ptCount val="11"/>
                <c:pt idx="0">
                  <c:v>671</c:v>
                </c:pt>
                <c:pt idx="1">
                  <c:v>689</c:v>
                </c:pt>
                <c:pt idx="2">
                  <c:v>682</c:v>
                </c:pt>
                <c:pt idx="3">
                  <c:v>703</c:v>
                </c:pt>
                <c:pt idx="4">
                  <c:v>634</c:v>
                </c:pt>
                <c:pt idx="5">
                  <c:v>688</c:v>
                </c:pt>
                <c:pt idx="6">
                  <c:v>841</c:v>
                </c:pt>
                <c:pt idx="7">
                  <c:v>954</c:v>
                </c:pt>
                <c:pt idx="8">
                  <c:v>1740</c:v>
                </c:pt>
                <c:pt idx="9">
                  <c:v>3067</c:v>
                </c:pt>
                <c:pt idx="10">
                  <c:v>3716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0C-4330-AD5E-95C5410BA742}"/>
            </c:ext>
          </c:extLst>
        </c:ser>
        <c:ser>
          <c:idx val="3"/>
          <c:order val="3"/>
          <c:tx>
            <c:strRef>
              <c:f>'Figure 7_23'!$A$7</c:f>
              <c:strCache>
                <c:ptCount val="1"/>
                <c:pt idx="0">
                  <c:v>Licence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7_23'!$B$7:$L$7</c:f>
              <c:numCache>
                <c:formatCode>#,##0</c:formatCode>
                <c:ptCount val="11"/>
                <c:pt idx="0">
                  <c:v>1534</c:v>
                </c:pt>
                <c:pt idx="1">
                  <c:v>1523</c:v>
                </c:pt>
                <c:pt idx="2">
                  <c:v>1634</c:v>
                </c:pt>
                <c:pt idx="3">
                  <c:v>1729</c:v>
                </c:pt>
                <c:pt idx="4">
                  <c:v>1802</c:v>
                </c:pt>
                <c:pt idx="5">
                  <c:v>1994</c:v>
                </c:pt>
                <c:pt idx="6">
                  <c:v>2192</c:v>
                </c:pt>
                <c:pt idx="7">
                  <c:v>2807</c:v>
                </c:pt>
                <c:pt idx="8">
                  <c:v>5125</c:v>
                </c:pt>
                <c:pt idx="9">
                  <c:v>6268</c:v>
                </c:pt>
                <c:pt idx="10">
                  <c:v>6435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A0C-4330-AD5E-95C5410BA742}"/>
            </c:ext>
          </c:extLst>
        </c:ser>
        <c:ser>
          <c:idx val="4"/>
          <c:order val="4"/>
          <c:tx>
            <c:strRef>
              <c:f>'Figure 7_23'!$A$8</c:f>
              <c:strCache>
                <c:ptCount val="1"/>
                <c:pt idx="0">
                  <c:v>BUT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7_23'!$B$8:$L$8</c:f>
              <c:numCache>
                <c:formatCode>#,##0</c:formatCode>
                <c:ptCount val="11"/>
                <c:pt idx="9">
                  <c:v>93</c:v>
                </c:pt>
                <c:pt idx="10">
                  <c:v>1092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A0C-4330-AD5E-95C5410BA742}"/>
            </c:ext>
          </c:extLst>
        </c:ser>
        <c:ser>
          <c:idx val="5"/>
          <c:order val="5"/>
          <c:tx>
            <c:strRef>
              <c:f>'Figure 7_23'!$A$9</c:f>
              <c:strCache>
                <c:ptCount val="1"/>
                <c:pt idx="0">
                  <c:v>Autres niveau 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7_23'!$B$9:$L$9</c:f>
              <c:numCache>
                <c:formatCode>#,##0</c:formatCode>
                <c:ptCount val="11"/>
                <c:pt idx="0">
                  <c:v>692</c:v>
                </c:pt>
                <c:pt idx="1">
                  <c:v>762</c:v>
                </c:pt>
                <c:pt idx="2">
                  <c:v>767</c:v>
                </c:pt>
                <c:pt idx="3">
                  <c:v>782</c:v>
                </c:pt>
                <c:pt idx="4">
                  <c:v>853</c:v>
                </c:pt>
                <c:pt idx="5">
                  <c:v>944</c:v>
                </c:pt>
                <c:pt idx="6">
                  <c:v>883</c:v>
                </c:pt>
                <c:pt idx="7">
                  <c:v>1883</c:v>
                </c:pt>
                <c:pt idx="8">
                  <c:v>5908</c:v>
                </c:pt>
                <c:pt idx="9">
                  <c:v>8416</c:v>
                </c:pt>
                <c:pt idx="10">
                  <c:v>9714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0A0C-4330-AD5E-95C5410BA742}"/>
            </c:ext>
          </c:extLst>
        </c:ser>
        <c:ser>
          <c:idx val="6"/>
          <c:order val="6"/>
          <c:tx>
            <c:strRef>
              <c:f>'Figure 7_23'!$A$10</c:f>
              <c:strCache>
                <c:ptCount val="1"/>
                <c:pt idx="0">
                  <c:v>Master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7_23'!$B$10:$L$10</c:f>
              <c:numCache>
                <c:formatCode>#,##0</c:formatCode>
                <c:ptCount val="11"/>
                <c:pt idx="0">
                  <c:v>971</c:v>
                </c:pt>
                <c:pt idx="1">
                  <c:v>977</c:v>
                </c:pt>
                <c:pt idx="2">
                  <c:v>995</c:v>
                </c:pt>
                <c:pt idx="3">
                  <c:v>1030</c:v>
                </c:pt>
                <c:pt idx="4">
                  <c:v>1059</c:v>
                </c:pt>
                <c:pt idx="5">
                  <c:v>1101</c:v>
                </c:pt>
                <c:pt idx="6">
                  <c:v>1258</c:v>
                </c:pt>
                <c:pt idx="7">
                  <c:v>1764</c:v>
                </c:pt>
                <c:pt idx="8">
                  <c:v>2675</c:v>
                </c:pt>
                <c:pt idx="9">
                  <c:v>3618</c:v>
                </c:pt>
                <c:pt idx="10">
                  <c:v>4194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0A0C-4330-AD5E-95C5410BA742}"/>
            </c:ext>
          </c:extLst>
        </c:ser>
        <c:ser>
          <c:idx val="7"/>
          <c:order val="7"/>
          <c:tx>
            <c:strRef>
              <c:f>'Figure 7_23'!$A$11</c:f>
              <c:strCache>
                <c:ptCount val="1"/>
                <c:pt idx="0">
                  <c:v>Diplôme d'ingénieur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7_23'!$B$11:$L$11</c:f>
              <c:numCache>
                <c:formatCode>#,##0</c:formatCode>
                <c:ptCount val="11"/>
                <c:pt idx="0">
                  <c:v>1928</c:v>
                </c:pt>
                <c:pt idx="1">
                  <c:v>2172</c:v>
                </c:pt>
                <c:pt idx="2">
                  <c:v>2315</c:v>
                </c:pt>
                <c:pt idx="3">
                  <c:v>2471</c:v>
                </c:pt>
                <c:pt idx="4">
                  <c:v>2587</c:v>
                </c:pt>
                <c:pt idx="5">
                  <c:v>2788</c:v>
                </c:pt>
                <c:pt idx="6">
                  <c:v>3035</c:v>
                </c:pt>
                <c:pt idx="7">
                  <c:v>3239</c:v>
                </c:pt>
                <c:pt idx="8">
                  <c:v>3468</c:v>
                </c:pt>
                <c:pt idx="9">
                  <c:v>3721</c:v>
                </c:pt>
                <c:pt idx="10">
                  <c:v>3984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0A0C-4330-AD5E-95C5410BA742}"/>
            </c:ext>
          </c:extLst>
        </c:ser>
        <c:ser>
          <c:idx val="8"/>
          <c:order val="8"/>
          <c:tx>
            <c:strRef>
              <c:f>'Figure 7_23'!$A$12</c:f>
              <c:strCache>
                <c:ptCount val="1"/>
                <c:pt idx="0">
                  <c:v>Autres niveaux 7 et 8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'Figure 7_23'!$B$3:$L$3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7_23'!$B$12:$L$12</c:f>
              <c:numCache>
                <c:formatCode>#,##0</c:formatCode>
                <c:ptCount val="11"/>
                <c:pt idx="0">
                  <c:v>639</c:v>
                </c:pt>
                <c:pt idx="1">
                  <c:v>632</c:v>
                </c:pt>
                <c:pt idx="2">
                  <c:v>615</c:v>
                </c:pt>
                <c:pt idx="3">
                  <c:v>570</c:v>
                </c:pt>
                <c:pt idx="4">
                  <c:v>491</c:v>
                </c:pt>
                <c:pt idx="5">
                  <c:v>575</c:v>
                </c:pt>
                <c:pt idx="6">
                  <c:v>896</c:v>
                </c:pt>
                <c:pt idx="7">
                  <c:v>2007</c:v>
                </c:pt>
                <c:pt idx="8">
                  <c:v>6823</c:v>
                </c:pt>
                <c:pt idx="9">
                  <c:v>10996</c:v>
                </c:pt>
                <c:pt idx="10">
                  <c:v>16125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0A0C-4330-AD5E-95C5410BA7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1640200"/>
        <c:axId val="431658568"/>
        <c:extLst/>
      </c:lineChart>
      <c:catAx>
        <c:axId val="431640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58568"/>
        <c:crosses val="autoZero"/>
        <c:auto val="1"/>
        <c:lblAlgn val="ctr"/>
        <c:lblOffset val="100"/>
        <c:noMultiLvlLbl val="0"/>
      </c:catAx>
      <c:valAx>
        <c:axId val="43165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1640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4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1.0196882637827523E-3"/>
          <c:y val="0.80194132695438392"/>
          <c:w val="0.99898031264610443"/>
          <c:h val="0.198058624351345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9.5099041897275707E-2"/>
          <c:y val="5.3842388644150758E-2"/>
          <c:w val="0.85793869434166747"/>
          <c:h val="0.69275196149747131"/>
        </c:manualLayout>
      </c:layout>
      <c:lineChart>
        <c:grouping val="standard"/>
        <c:varyColors val="0"/>
        <c:ser>
          <c:idx val="0"/>
          <c:order val="0"/>
          <c:tx>
            <c:strRef>
              <c:f>'Figure 8_23'!$A$4</c:f>
              <c:strCache>
                <c:ptCount val="1"/>
                <c:pt idx="0">
                  <c:v>CAP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'Figure 8_23'!$B$3:$L$3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8_23'!$B$4:$L$4</c:f>
              <c:numCache>
                <c:formatCode>#,##0</c:formatCode>
                <c:ptCount val="11"/>
                <c:pt idx="0">
                  <c:v>21721</c:v>
                </c:pt>
                <c:pt idx="1">
                  <c:v>20691</c:v>
                </c:pt>
                <c:pt idx="2">
                  <c:v>19104</c:v>
                </c:pt>
                <c:pt idx="3">
                  <c:v>18363</c:v>
                </c:pt>
                <c:pt idx="4">
                  <c:v>18175</c:v>
                </c:pt>
                <c:pt idx="5">
                  <c:v>18298</c:v>
                </c:pt>
                <c:pt idx="6">
                  <c:v>18958</c:v>
                </c:pt>
                <c:pt idx="7">
                  <c:v>19505</c:v>
                </c:pt>
                <c:pt idx="8">
                  <c:v>20774</c:v>
                </c:pt>
                <c:pt idx="9">
                  <c:v>22324</c:v>
                </c:pt>
                <c:pt idx="10">
                  <c:v>23481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1B49-474E-9032-4F97A19B99D7}"/>
            </c:ext>
          </c:extLst>
        </c:ser>
        <c:ser>
          <c:idx val="2"/>
          <c:order val="2"/>
          <c:tx>
            <c:strRef>
              <c:f>'Figure 8_23'!$A$5</c:f>
              <c:strCache>
                <c:ptCount val="1"/>
                <c:pt idx="0">
                  <c:v>Autres niveau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'Figure 8_23'!$B$3:$L$3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8_23'!$B$5:$L$5</c:f>
              <c:numCache>
                <c:formatCode>#,##0</c:formatCode>
                <c:ptCount val="11"/>
                <c:pt idx="0">
                  <c:v>1363</c:v>
                </c:pt>
                <c:pt idx="1">
                  <c:v>1382</c:v>
                </c:pt>
                <c:pt idx="2">
                  <c:v>1361</c:v>
                </c:pt>
                <c:pt idx="3">
                  <c:v>1306</c:v>
                </c:pt>
                <c:pt idx="4">
                  <c:v>1361</c:v>
                </c:pt>
                <c:pt idx="5">
                  <c:v>1424</c:v>
                </c:pt>
                <c:pt idx="6">
                  <c:v>1368</c:v>
                </c:pt>
                <c:pt idx="7">
                  <c:v>1546</c:v>
                </c:pt>
                <c:pt idx="8">
                  <c:v>2219</c:v>
                </c:pt>
                <c:pt idx="9">
                  <c:v>2751</c:v>
                </c:pt>
                <c:pt idx="10">
                  <c:v>2967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49-474E-9032-4F97A19B99D7}"/>
            </c:ext>
          </c:extLst>
        </c:ser>
        <c:ser>
          <c:idx val="3"/>
          <c:order val="3"/>
          <c:tx>
            <c:strRef>
              <c:f>'Figure 8_23'!$A$6</c:f>
              <c:strCache>
                <c:ptCount val="1"/>
                <c:pt idx="0">
                  <c:v>BP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'Figure 8_23'!$B$3:$L$3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8_23'!$B$6:$L$6</c:f>
              <c:numCache>
                <c:formatCode>#,##0</c:formatCode>
                <c:ptCount val="11"/>
                <c:pt idx="0">
                  <c:v>6047</c:v>
                </c:pt>
                <c:pt idx="1">
                  <c:v>6128</c:v>
                </c:pt>
                <c:pt idx="2">
                  <c:v>5900</c:v>
                </c:pt>
                <c:pt idx="3">
                  <c:v>5690</c:v>
                </c:pt>
                <c:pt idx="4">
                  <c:v>5517</c:v>
                </c:pt>
                <c:pt idx="5">
                  <c:v>5393</c:v>
                </c:pt>
                <c:pt idx="6">
                  <c:v>5201</c:v>
                </c:pt>
                <c:pt idx="7">
                  <c:v>5261</c:v>
                </c:pt>
                <c:pt idx="8">
                  <c:v>5923</c:v>
                </c:pt>
                <c:pt idx="9">
                  <c:v>6420</c:v>
                </c:pt>
                <c:pt idx="10">
                  <c:v>6124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B49-474E-9032-4F97A19B99D7}"/>
            </c:ext>
          </c:extLst>
        </c:ser>
        <c:ser>
          <c:idx val="4"/>
          <c:order val="4"/>
          <c:tx>
            <c:strRef>
              <c:f>'Figure 8_23'!$A$7</c:f>
              <c:strCache>
                <c:ptCount val="1"/>
                <c:pt idx="0">
                  <c:v>Bac professionnel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'Figure 8_23'!$B$3:$L$3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8_23'!$B$7:$L$7</c:f>
              <c:numCache>
                <c:formatCode>#,##0</c:formatCode>
                <c:ptCount val="11"/>
                <c:pt idx="0">
                  <c:v>7172</c:v>
                </c:pt>
                <c:pt idx="1">
                  <c:v>6814</c:v>
                </c:pt>
                <c:pt idx="2">
                  <c:v>6313</c:v>
                </c:pt>
                <c:pt idx="3">
                  <c:v>6159</c:v>
                </c:pt>
                <c:pt idx="4">
                  <c:v>6341</c:v>
                </c:pt>
                <c:pt idx="5">
                  <c:v>6476</c:v>
                </c:pt>
                <c:pt idx="6">
                  <c:v>6570</c:v>
                </c:pt>
                <c:pt idx="7">
                  <c:v>6899</c:v>
                </c:pt>
                <c:pt idx="8">
                  <c:v>7633</c:v>
                </c:pt>
                <c:pt idx="9">
                  <c:v>8696</c:v>
                </c:pt>
                <c:pt idx="10">
                  <c:v>9318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B49-474E-9032-4F97A19B99D7}"/>
            </c:ext>
          </c:extLst>
        </c:ser>
        <c:ser>
          <c:idx val="5"/>
          <c:order val="5"/>
          <c:tx>
            <c:strRef>
              <c:f>'Figure 8_23'!$A$8</c:f>
              <c:strCache>
                <c:ptCount val="1"/>
                <c:pt idx="0">
                  <c:v>Autres niveau 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'Figure 8_23'!$B$3:$L$3</c:f>
              <c:strCache>
                <c:ptCount val="11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</c:strCache>
            </c:strRef>
          </c:cat>
          <c:val>
            <c:numRef>
              <c:f>'Figure 8_23'!$B$8:$L$8</c:f>
              <c:numCache>
                <c:formatCode>#,##0</c:formatCode>
                <c:ptCount val="11"/>
                <c:pt idx="0">
                  <c:v>1321</c:v>
                </c:pt>
                <c:pt idx="1">
                  <c:v>1273</c:v>
                </c:pt>
                <c:pt idx="2">
                  <c:v>1277</c:v>
                </c:pt>
                <c:pt idx="3">
                  <c:v>1287</c:v>
                </c:pt>
                <c:pt idx="4">
                  <c:v>1372</c:v>
                </c:pt>
                <c:pt idx="5">
                  <c:v>1403</c:v>
                </c:pt>
                <c:pt idx="6">
                  <c:v>1495</c:v>
                </c:pt>
                <c:pt idx="7">
                  <c:v>1777</c:v>
                </c:pt>
                <c:pt idx="8">
                  <c:v>3028</c:v>
                </c:pt>
                <c:pt idx="9">
                  <c:v>4812</c:v>
                </c:pt>
                <c:pt idx="10">
                  <c:v>5573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B49-474E-9032-4F97A19B99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4806328"/>
        <c:axId val="534802064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'Figure 8_23'!#REF!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'Figure 8_23'!$B$3:$L$3</c15:sqref>
                        </c15:formulaRef>
                      </c:ext>
                    </c:extLst>
                    <c:strCache>
                      <c:ptCount val="11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'Figure 8_23'!#REF!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1B49-474E-9032-4F97A19B99D7}"/>
                  </c:ext>
                </c:extLst>
              </c15:ser>
            </c15:filteredLineSeries>
          </c:ext>
        </c:extLst>
      </c:lineChart>
      <c:catAx>
        <c:axId val="53480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9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4802064"/>
        <c:crosses val="autoZero"/>
        <c:auto val="1"/>
        <c:lblAlgn val="ctr"/>
        <c:lblOffset val="100"/>
        <c:noMultiLvlLbl val="0"/>
      </c:catAx>
      <c:valAx>
        <c:axId val="534802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534806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5.877566729207322E-3"/>
          <c:y val="0.860042979094224"/>
          <c:w val="0.99412243327079253"/>
          <c:h val="0.139957020905775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9525</xdr:rowOff>
    </xdr:from>
    <xdr:to>
      <xdr:col>8</xdr:col>
      <xdr:colOff>409575</xdr:colOff>
      <xdr:row>31</xdr:row>
      <xdr:rowOff>57150</xdr:rowOff>
    </xdr:to>
    <xdr:grpSp>
      <xdr:nvGrpSpPr>
        <xdr:cNvPr id="2" name="Group 281"/>
        <xdr:cNvGrpSpPr>
          <a:grpSpLocks noChangeAspect="1"/>
        </xdr:cNvGrpSpPr>
      </xdr:nvGrpSpPr>
      <xdr:grpSpPr bwMode="auto">
        <a:xfrm>
          <a:off x="9525" y="200025"/>
          <a:ext cx="6496050" cy="5743575"/>
          <a:chOff x="86" y="24"/>
          <a:chExt cx="682" cy="532"/>
        </a:xfrm>
      </xdr:grpSpPr>
      <xdr:sp macro="" textlink="">
        <xdr:nvSpPr>
          <xdr:cNvPr id="3" name="AutoShape 280"/>
          <xdr:cNvSpPr>
            <a:spLocks noChangeAspect="1" noChangeArrowheads="1" noTextEdit="1"/>
          </xdr:cNvSpPr>
        </xdr:nvSpPr>
        <xdr:spPr bwMode="auto">
          <a:xfrm>
            <a:off x="89" y="25"/>
            <a:ext cx="603" cy="53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Rectangle 282"/>
          <xdr:cNvSpPr>
            <a:spLocks noChangeArrowheads="1"/>
          </xdr:cNvSpPr>
        </xdr:nvSpPr>
        <xdr:spPr bwMode="auto">
          <a:xfrm>
            <a:off x="89" y="24"/>
            <a:ext cx="16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Source, Champ, Méthodologie</a:t>
            </a:r>
          </a:p>
        </xdr:txBody>
      </xdr:sp>
      <xdr:sp macro="" textlink="">
        <xdr:nvSpPr>
          <xdr:cNvPr id="5" name="Rectangle 283"/>
          <xdr:cNvSpPr>
            <a:spLocks noChangeArrowheads="1"/>
          </xdr:cNvSpPr>
        </xdr:nvSpPr>
        <xdr:spPr bwMode="auto">
          <a:xfrm>
            <a:off x="262" y="24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6" name="Rectangle 286"/>
          <xdr:cNvSpPr>
            <a:spLocks noChangeArrowheads="1"/>
          </xdr:cNvSpPr>
        </xdr:nvSpPr>
        <xdr:spPr bwMode="auto">
          <a:xfrm>
            <a:off x="89" y="53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7" name="Rectangle 287"/>
          <xdr:cNvSpPr>
            <a:spLocks noChangeArrowheads="1"/>
          </xdr:cNvSpPr>
        </xdr:nvSpPr>
        <xdr:spPr bwMode="auto">
          <a:xfrm>
            <a:off x="92" y="53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8" name="Rectangle 288"/>
          <xdr:cNvSpPr>
            <a:spLocks noChangeArrowheads="1"/>
          </xdr:cNvSpPr>
        </xdr:nvSpPr>
        <xdr:spPr bwMode="auto">
          <a:xfrm>
            <a:off x="89" y="82"/>
            <a:ext cx="4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Source</a:t>
            </a:r>
          </a:p>
        </xdr:txBody>
      </xdr:sp>
      <xdr:sp macro="" textlink="">
        <xdr:nvSpPr>
          <xdr:cNvPr id="9" name="Rectangle 289"/>
          <xdr:cNvSpPr>
            <a:spLocks noChangeArrowheads="1"/>
          </xdr:cNvSpPr>
        </xdr:nvSpPr>
        <xdr:spPr bwMode="auto">
          <a:xfrm>
            <a:off x="130" y="82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0" name="Rectangle 290"/>
          <xdr:cNvSpPr>
            <a:spLocks noChangeArrowheads="1"/>
          </xdr:cNvSpPr>
        </xdr:nvSpPr>
        <xdr:spPr bwMode="auto">
          <a:xfrm>
            <a:off x="133" y="82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11" name="Rectangle 291"/>
          <xdr:cNvSpPr>
            <a:spLocks noChangeArrowheads="1"/>
          </xdr:cNvSpPr>
        </xdr:nvSpPr>
        <xdr:spPr bwMode="auto">
          <a:xfrm>
            <a:off x="137" y="82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2" name="Rectangle 292"/>
          <xdr:cNvSpPr>
            <a:spLocks noChangeArrowheads="1"/>
          </xdr:cNvSpPr>
        </xdr:nvSpPr>
        <xdr:spPr bwMode="auto">
          <a:xfrm>
            <a:off x="89" y="112"/>
            <a:ext cx="621" cy="5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no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système d’information sur la formation des apprentis (SIFA) de la DEPP recueille auprès des OF-CFA de façon </a:t>
            </a:r>
          </a:p>
        </xdr:txBody>
      </xdr:sp>
      <xdr:sp macro="" textlink="">
        <xdr:nvSpPr>
          <xdr:cNvPr id="13" name="Rectangle 293"/>
          <xdr:cNvSpPr>
            <a:spLocks noChangeArrowheads="1"/>
          </xdr:cNvSpPr>
        </xdr:nvSpPr>
        <xdr:spPr bwMode="auto">
          <a:xfrm>
            <a:off x="89" y="128"/>
            <a:ext cx="25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exhaustive des données individuelles, depuis </a:t>
            </a:r>
          </a:p>
        </xdr:txBody>
      </xdr:sp>
      <xdr:sp macro="" textlink="">
        <xdr:nvSpPr>
          <xdr:cNvPr id="14" name="Rectangle 294"/>
          <xdr:cNvSpPr>
            <a:spLocks noChangeArrowheads="1"/>
          </xdr:cNvSpPr>
        </xdr:nvSpPr>
        <xdr:spPr bwMode="auto">
          <a:xfrm>
            <a:off x="333" y="128"/>
            <a:ext cx="37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2006, sur les personnes inscrites en apprentissage et présentes au </a:t>
            </a:r>
          </a:p>
        </xdr:txBody>
      </xdr:sp>
      <xdr:sp macro="" textlink="">
        <xdr:nvSpPr>
          <xdr:cNvPr id="15" name="Rectangle 295"/>
          <xdr:cNvSpPr>
            <a:spLocks noChangeArrowheads="1"/>
          </xdr:cNvSpPr>
        </xdr:nvSpPr>
        <xdr:spPr bwMode="auto">
          <a:xfrm>
            <a:off x="89" y="144"/>
            <a:ext cx="174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31 décembre de chaque année. </a:t>
            </a:r>
          </a:p>
        </xdr:txBody>
      </xdr:sp>
      <xdr:sp macro="" textlink="">
        <xdr:nvSpPr>
          <xdr:cNvPr id="16" name="Rectangle 297"/>
          <xdr:cNvSpPr>
            <a:spLocks noChangeArrowheads="1"/>
          </xdr:cNvSpPr>
        </xdr:nvSpPr>
        <xdr:spPr bwMode="auto">
          <a:xfrm>
            <a:off x="165" y="159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7" name="Rectangle 298"/>
          <xdr:cNvSpPr>
            <a:spLocks noChangeArrowheads="1"/>
          </xdr:cNvSpPr>
        </xdr:nvSpPr>
        <xdr:spPr bwMode="auto">
          <a:xfrm>
            <a:off x="89" y="188"/>
            <a:ext cx="6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Précisions</a:t>
            </a:r>
          </a:p>
        </xdr:txBody>
      </xdr:sp>
      <xdr:sp macro="" textlink="">
        <xdr:nvSpPr>
          <xdr:cNvPr id="18" name="Rectangle 299"/>
          <xdr:cNvSpPr>
            <a:spLocks noChangeArrowheads="1"/>
          </xdr:cNvSpPr>
        </xdr:nvSpPr>
        <xdr:spPr bwMode="auto">
          <a:xfrm>
            <a:off x="150" y="18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19" name="Rectangle 300"/>
          <xdr:cNvSpPr>
            <a:spLocks noChangeArrowheads="1"/>
          </xdr:cNvSpPr>
        </xdr:nvSpPr>
        <xdr:spPr bwMode="auto">
          <a:xfrm>
            <a:off x="153" y="188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20" name="Rectangle 301"/>
          <xdr:cNvSpPr>
            <a:spLocks noChangeArrowheads="1"/>
          </xdr:cNvSpPr>
        </xdr:nvSpPr>
        <xdr:spPr bwMode="auto">
          <a:xfrm>
            <a:off x="157" y="18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1" name="Rectangle 302"/>
          <xdr:cNvSpPr>
            <a:spLocks noChangeArrowheads="1"/>
          </xdr:cNvSpPr>
        </xdr:nvSpPr>
        <xdr:spPr bwMode="auto">
          <a:xfrm>
            <a:off x="89" y="218"/>
            <a:ext cx="67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La mise en application de la loi sur la liberté de choisir son avenir professionel a entraîné la création d'OF-CFA depuis 2019. </a:t>
            </a:r>
          </a:p>
        </xdr:txBody>
      </xdr:sp>
      <xdr:sp macro="" textlink="">
        <xdr:nvSpPr>
          <xdr:cNvPr id="22" name="Rectangle 303"/>
          <xdr:cNvSpPr>
            <a:spLocks noChangeArrowheads="1"/>
          </xdr:cNvSpPr>
        </xdr:nvSpPr>
        <xdr:spPr bwMode="auto">
          <a:xfrm>
            <a:off x="89" y="234"/>
            <a:ext cx="0" cy="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3" name="Rectangle 304"/>
          <xdr:cNvSpPr>
            <a:spLocks noChangeArrowheads="1"/>
          </xdr:cNvSpPr>
        </xdr:nvSpPr>
        <xdr:spPr bwMode="auto">
          <a:xfrm>
            <a:off x="144" y="234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4" name="Rectangle 305"/>
          <xdr:cNvSpPr>
            <a:spLocks noChangeArrowheads="1"/>
          </xdr:cNvSpPr>
        </xdr:nvSpPr>
        <xdr:spPr bwMode="auto">
          <a:xfrm>
            <a:off x="86" y="236"/>
            <a:ext cx="570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L’enquête Sifa a été réalisée sur le champ des OF-CFA repérés et immatriculés à la date de janvier 2023 </a:t>
            </a:r>
          </a:p>
        </xdr:txBody>
      </xdr:sp>
      <xdr:sp macro="" textlink="">
        <xdr:nvSpPr>
          <xdr:cNvPr id="25" name="Rectangle 307"/>
          <xdr:cNvSpPr>
            <a:spLocks noChangeArrowheads="1"/>
          </xdr:cNvSpPr>
        </xdr:nvSpPr>
        <xdr:spPr bwMode="auto">
          <a:xfrm>
            <a:off x="158" y="250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6" name="Rectangle 308"/>
          <xdr:cNvSpPr>
            <a:spLocks noChangeArrowheads="1"/>
          </xdr:cNvSpPr>
        </xdr:nvSpPr>
        <xdr:spPr bwMode="auto">
          <a:xfrm>
            <a:off x="89" y="278"/>
            <a:ext cx="6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Définitions</a:t>
            </a:r>
          </a:p>
        </xdr:txBody>
      </xdr:sp>
      <xdr:sp macro="" textlink="">
        <xdr:nvSpPr>
          <xdr:cNvPr id="27" name="Rectangle 309"/>
          <xdr:cNvSpPr>
            <a:spLocks noChangeArrowheads="1"/>
          </xdr:cNvSpPr>
        </xdr:nvSpPr>
        <xdr:spPr bwMode="auto">
          <a:xfrm>
            <a:off x="151" y="27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28" name="Rectangle 310"/>
          <xdr:cNvSpPr>
            <a:spLocks noChangeArrowheads="1"/>
          </xdr:cNvSpPr>
        </xdr:nvSpPr>
        <xdr:spPr bwMode="auto">
          <a:xfrm>
            <a:off x="154" y="278"/>
            <a:ext cx="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:</a:t>
            </a:r>
          </a:p>
        </xdr:txBody>
      </xdr:sp>
      <xdr:sp macro="" textlink="">
        <xdr:nvSpPr>
          <xdr:cNvPr id="29" name="Rectangle 311"/>
          <xdr:cNvSpPr>
            <a:spLocks noChangeArrowheads="1"/>
          </xdr:cNvSpPr>
        </xdr:nvSpPr>
        <xdr:spPr bwMode="auto">
          <a:xfrm>
            <a:off x="158" y="278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0" name="Rectangle 312"/>
          <xdr:cNvSpPr>
            <a:spLocks noChangeArrowheads="1"/>
          </xdr:cNvSpPr>
        </xdr:nvSpPr>
        <xdr:spPr bwMode="auto">
          <a:xfrm>
            <a:off x="89" y="308"/>
            <a:ext cx="2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Les </a:t>
            </a:r>
          </a:p>
        </xdr:txBody>
      </xdr:sp>
      <xdr:sp macro="" textlink="">
        <xdr:nvSpPr>
          <xdr:cNvPr id="31" name="Rectangle 313"/>
          <xdr:cNvSpPr>
            <a:spLocks noChangeArrowheads="1"/>
          </xdr:cNvSpPr>
        </xdr:nvSpPr>
        <xdr:spPr bwMode="auto">
          <a:xfrm>
            <a:off x="112" y="308"/>
            <a:ext cx="5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apprentis </a:t>
            </a:r>
          </a:p>
        </xdr:txBody>
      </xdr:sp>
      <xdr:sp macro="" textlink="">
        <xdr:nvSpPr>
          <xdr:cNvPr id="32" name="Rectangle 314"/>
          <xdr:cNvSpPr>
            <a:spLocks noChangeArrowheads="1"/>
          </xdr:cNvSpPr>
        </xdr:nvSpPr>
        <xdr:spPr bwMode="auto">
          <a:xfrm>
            <a:off x="169" y="308"/>
            <a:ext cx="24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théoriquement des jeunes âgés de 16 à </a:t>
            </a:r>
          </a:p>
        </xdr:txBody>
      </xdr:sp>
      <xdr:sp macro="" textlink="">
        <xdr:nvSpPr>
          <xdr:cNvPr id="33" name="Rectangle 315"/>
          <xdr:cNvSpPr>
            <a:spLocks noChangeArrowheads="1"/>
          </xdr:cNvSpPr>
        </xdr:nvSpPr>
        <xdr:spPr bwMode="auto">
          <a:xfrm>
            <a:off x="409" y="308"/>
            <a:ext cx="28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29 ans qui préparent un diplôme de l’enseignement </a:t>
            </a:r>
          </a:p>
        </xdr:txBody>
      </xdr:sp>
      <xdr:sp macro="" textlink="">
        <xdr:nvSpPr>
          <xdr:cNvPr id="34" name="Rectangle 316"/>
          <xdr:cNvSpPr>
            <a:spLocks noChangeArrowheads="1"/>
          </xdr:cNvSpPr>
        </xdr:nvSpPr>
        <xdr:spPr bwMode="auto">
          <a:xfrm>
            <a:off x="89" y="324"/>
            <a:ext cx="587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professionnel ou technologique (ou une certification) dans le cadre d’un contrat de travail de type particulier, </a:t>
            </a:r>
          </a:p>
        </xdr:txBody>
      </xdr:sp>
      <xdr:sp macro="" textlink="">
        <xdr:nvSpPr>
          <xdr:cNvPr id="35" name="Rectangle 317"/>
          <xdr:cNvSpPr>
            <a:spLocks noChangeArrowheads="1"/>
          </xdr:cNvSpPr>
        </xdr:nvSpPr>
        <xdr:spPr bwMode="auto">
          <a:xfrm>
            <a:off x="89" y="340"/>
            <a:ext cx="51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associant une formation en entreprise (sous la responsabilité d’un maître d’apprentissage) et</a:t>
            </a:r>
          </a:p>
        </xdr:txBody>
      </xdr:sp>
      <xdr:sp macro="" textlink="">
        <xdr:nvSpPr>
          <xdr:cNvPr id="36" name="Rectangle 318"/>
          <xdr:cNvSpPr>
            <a:spLocks noChangeArrowheads="1"/>
          </xdr:cNvSpPr>
        </xdr:nvSpPr>
        <xdr:spPr bwMode="auto">
          <a:xfrm>
            <a:off x="581" y="340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37" name="Rectangle 319"/>
          <xdr:cNvSpPr>
            <a:spLocks noChangeArrowheads="1"/>
          </xdr:cNvSpPr>
        </xdr:nvSpPr>
        <xdr:spPr bwMode="auto">
          <a:xfrm>
            <a:off x="584" y="340"/>
            <a:ext cx="11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 enseignements </a:t>
            </a:r>
          </a:p>
        </xdr:txBody>
      </xdr:sp>
      <xdr:sp macro="" textlink="">
        <xdr:nvSpPr>
          <xdr:cNvPr id="38" name="Rectangle 320"/>
          <xdr:cNvSpPr>
            <a:spLocks noChangeArrowheads="1"/>
          </xdr:cNvSpPr>
        </xdr:nvSpPr>
        <xdr:spPr bwMode="auto">
          <a:xfrm>
            <a:off x="89" y="356"/>
            <a:ext cx="63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dispensés dans un CFA. Des dérogations sur la limite d’âge sont possibles, en cas d’enchaînement de formations </a:t>
            </a:r>
          </a:p>
        </xdr:txBody>
      </xdr:sp>
      <xdr:sp macro="" textlink="">
        <xdr:nvSpPr>
          <xdr:cNvPr id="39" name="Rectangle 321"/>
          <xdr:cNvSpPr>
            <a:spLocks noChangeArrowheads="1"/>
          </xdr:cNvSpPr>
        </xdr:nvSpPr>
        <xdr:spPr bwMode="auto">
          <a:xfrm>
            <a:off x="89" y="372"/>
            <a:ext cx="6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 apprentissage, de reprise d’un commerce et également pour les personnes reconnues en tant que travailleur </a:t>
            </a:r>
          </a:p>
        </xdr:txBody>
      </xdr:sp>
      <xdr:sp macro="" textlink="">
        <xdr:nvSpPr>
          <xdr:cNvPr id="40" name="Rectangle 322"/>
          <xdr:cNvSpPr>
            <a:spLocks noChangeArrowheads="1"/>
          </xdr:cNvSpPr>
        </xdr:nvSpPr>
        <xdr:spPr bwMode="auto">
          <a:xfrm>
            <a:off x="89" y="387"/>
            <a:ext cx="6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handicapé.</a:t>
            </a:r>
          </a:p>
        </xdr:txBody>
      </xdr:sp>
      <xdr:sp macro="" textlink="">
        <xdr:nvSpPr>
          <xdr:cNvPr id="41" name="Rectangle 323"/>
          <xdr:cNvSpPr>
            <a:spLocks noChangeArrowheads="1"/>
          </xdr:cNvSpPr>
        </xdr:nvSpPr>
        <xdr:spPr bwMode="auto">
          <a:xfrm>
            <a:off x="148" y="38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2" name="Rectangle 324"/>
          <xdr:cNvSpPr>
            <a:spLocks noChangeArrowheads="1"/>
          </xdr:cNvSpPr>
        </xdr:nvSpPr>
        <xdr:spPr bwMode="auto">
          <a:xfrm>
            <a:off x="89" y="41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3" name="Rectangle 325"/>
          <xdr:cNvSpPr>
            <a:spLocks noChangeArrowheads="1"/>
          </xdr:cNvSpPr>
        </xdr:nvSpPr>
        <xdr:spPr bwMode="auto">
          <a:xfrm>
            <a:off x="92" y="417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4" name="Rectangle 326"/>
          <xdr:cNvSpPr>
            <a:spLocks noChangeArrowheads="1"/>
          </xdr:cNvSpPr>
        </xdr:nvSpPr>
        <xdr:spPr bwMode="auto">
          <a:xfrm>
            <a:off x="89" y="446"/>
            <a:ext cx="2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Les</a:t>
            </a:r>
          </a:p>
        </xdr:txBody>
      </xdr:sp>
      <xdr:sp macro="" textlink="">
        <xdr:nvSpPr>
          <xdr:cNvPr id="45" name="Rectangle 327"/>
          <xdr:cNvSpPr>
            <a:spLocks noChangeArrowheads="1"/>
          </xdr:cNvSpPr>
        </xdr:nvSpPr>
        <xdr:spPr bwMode="auto">
          <a:xfrm>
            <a:off x="109" y="446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6" name="Rectangle 328"/>
          <xdr:cNvSpPr>
            <a:spLocks noChangeArrowheads="1"/>
          </xdr:cNvSpPr>
        </xdr:nvSpPr>
        <xdr:spPr bwMode="auto">
          <a:xfrm>
            <a:off x="112" y="446"/>
            <a:ext cx="15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entrants en apprentissage</a:t>
            </a:r>
          </a:p>
        </xdr:txBody>
      </xdr:sp>
      <xdr:sp macro="" textlink="">
        <xdr:nvSpPr>
          <xdr:cNvPr id="47" name="Rectangle 329"/>
          <xdr:cNvSpPr>
            <a:spLocks noChangeArrowheads="1"/>
          </xdr:cNvSpPr>
        </xdr:nvSpPr>
        <xdr:spPr bwMode="auto">
          <a:xfrm>
            <a:off x="261" y="446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  <xdr:sp macro="" textlink="">
        <xdr:nvSpPr>
          <xdr:cNvPr id="48" name="Rectangle 330"/>
          <xdr:cNvSpPr>
            <a:spLocks noChangeArrowheads="1"/>
          </xdr:cNvSpPr>
        </xdr:nvSpPr>
        <xdr:spPr bwMode="auto">
          <a:xfrm>
            <a:off x="264" y="446"/>
            <a:ext cx="44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les apprentis inscrits dans une première année d’apprentissage soit pour la </a:t>
            </a:r>
          </a:p>
        </xdr:txBody>
      </xdr:sp>
      <xdr:sp macro="" textlink="">
        <xdr:nvSpPr>
          <xdr:cNvPr id="49" name="Rectangle 331"/>
          <xdr:cNvSpPr>
            <a:spLocks noChangeArrowheads="1"/>
          </xdr:cNvSpPr>
        </xdr:nvSpPr>
        <xdr:spPr bwMode="auto">
          <a:xfrm>
            <a:off x="89" y="462"/>
            <a:ext cx="646" cy="1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totalité d’un cursus en apprentissage soit pour seulement une partie. Ces apprentis peuvent provenir de la voie scolaire, </a:t>
            </a:r>
          </a:p>
        </xdr:txBody>
      </xdr:sp>
      <xdr:sp macro="" textlink="">
        <xdr:nvSpPr>
          <xdr:cNvPr id="50" name="Rectangle 332"/>
          <xdr:cNvSpPr>
            <a:spLocks noChangeArrowheads="1"/>
          </xdr:cNvSpPr>
        </xdr:nvSpPr>
        <xdr:spPr bwMode="auto">
          <a:xfrm>
            <a:off x="89" y="478"/>
            <a:ext cx="189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d’une autre formation en apprentis</a:t>
            </a:r>
          </a:p>
        </xdr:txBody>
      </xdr:sp>
      <xdr:sp macro="" textlink="">
        <xdr:nvSpPr>
          <xdr:cNvPr id="51" name="Rectangle 333"/>
          <xdr:cNvSpPr>
            <a:spLocks noChangeArrowheads="1"/>
          </xdr:cNvSpPr>
        </xdr:nvSpPr>
        <xdr:spPr bwMode="auto">
          <a:xfrm>
            <a:off x="272" y="478"/>
            <a:ext cx="39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sage (succession de deux formations en apprentissage) ou d’une autre </a:t>
            </a:r>
          </a:p>
        </xdr:txBody>
      </xdr:sp>
      <xdr:sp macro="" textlink="">
        <xdr:nvSpPr>
          <xdr:cNvPr id="52" name="Rectangle 334"/>
          <xdr:cNvSpPr>
            <a:spLocks noChangeArrowheads="1"/>
          </xdr:cNvSpPr>
        </xdr:nvSpPr>
        <xdr:spPr bwMode="auto">
          <a:xfrm>
            <a:off x="89" y="493"/>
            <a:ext cx="622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situation (emploi, sans emploi, stage, etc.).Ainsi, par exemple, les apprentis entrants directement en deuxième ou </a:t>
            </a:r>
          </a:p>
        </xdr:txBody>
      </xdr:sp>
      <xdr:sp macro="" textlink="">
        <xdr:nvSpPr>
          <xdr:cNvPr id="53" name="Rectangle 335"/>
          <xdr:cNvSpPr>
            <a:spLocks noChangeArrowheads="1"/>
          </xdr:cNvSpPr>
        </xdr:nvSpPr>
        <xdr:spPr bwMode="auto">
          <a:xfrm>
            <a:off x="89" y="509"/>
            <a:ext cx="403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troisième année de formation d’un bac professionnel du fait d’une déroga</a:t>
            </a:r>
          </a:p>
        </xdr:txBody>
      </xdr:sp>
      <xdr:sp macro="" textlink="">
        <xdr:nvSpPr>
          <xdr:cNvPr id="54" name="Rectangle 336"/>
          <xdr:cNvSpPr>
            <a:spLocks noChangeArrowheads="1"/>
          </xdr:cNvSpPr>
        </xdr:nvSpPr>
        <xdr:spPr bwMode="auto">
          <a:xfrm>
            <a:off x="477" y="509"/>
            <a:ext cx="204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tion liée à leur niveau de compétence </a:t>
            </a:r>
          </a:p>
        </xdr:txBody>
      </xdr:sp>
      <xdr:sp macro="" textlink="">
        <xdr:nvSpPr>
          <xdr:cNvPr id="55" name="Rectangle 337"/>
          <xdr:cNvSpPr>
            <a:spLocks noChangeArrowheads="1"/>
          </xdr:cNvSpPr>
        </xdr:nvSpPr>
        <xdr:spPr bwMode="auto">
          <a:xfrm>
            <a:off x="89" y="525"/>
            <a:ext cx="32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sont comptabilisés comme des entrants en apprentissage.</a:t>
            </a:r>
          </a:p>
        </xdr:txBody>
      </xdr:sp>
      <xdr:sp macro="" textlink="">
        <xdr:nvSpPr>
          <xdr:cNvPr id="56" name="Rectangle 338"/>
          <xdr:cNvSpPr>
            <a:spLocks noChangeArrowheads="1"/>
          </xdr:cNvSpPr>
        </xdr:nvSpPr>
        <xdr:spPr bwMode="auto">
          <a:xfrm>
            <a:off x="398" y="525"/>
            <a:ext cx="1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wrap="none" lIns="0" tIns="0" rIns="0" bIns="0" anchor="t">
            <a:spAutoFit/>
          </a:bodyPr>
          <a:lstStyle/>
          <a:p>
            <a:pPr algn="l" rtl="0">
              <a:defRPr sz="1000"/>
            </a:pPr>
            <a:r>
              <a:rPr lang="fr-FR" sz="9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</a:t>
            </a:r>
          </a:p>
        </xdr:txBody>
      </xdr:sp>
    </xdr:grpSp>
    <xdr:clientData/>
  </xdr:twoCellAnchor>
  <xdr:twoCellAnchor>
    <xdr:from>
      <xdr:col>0</xdr:col>
      <xdr:colOff>0</xdr:colOff>
      <xdr:row>14</xdr:row>
      <xdr:rowOff>28575</xdr:rowOff>
    </xdr:from>
    <xdr:to>
      <xdr:col>7</xdr:col>
      <xdr:colOff>152400</xdr:colOff>
      <xdr:row>15</xdr:row>
      <xdr:rowOff>28574</xdr:rowOff>
    </xdr:to>
    <xdr:sp macro="" textlink="">
      <xdr:nvSpPr>
        <xdr:cNvPr id="57" name="Rectangle 305"/>
        <xdr:cNvSpPr>
          <a:spLocks noChangeArrowheads="1"/>
        </xdr:cNvSpPr>
      </xdr:nvSpPr>
      <xdr:spPr bwMode="auto">
        <a:xfrm>
          <a:off x="0" y="2686050"/>
          <a:ext cx="5486400" cy="180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Les données au niveau régional et académique sont calculées à partir de la variable lieu de formation.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152399</xdr:rowOff>
    </xdr:from>
    <xdr:to>
      <xdr:col>12</xdr:col>
      <xdr:colOff>1</xdr:colOff>
      <xdr:row>31</xdr:row>
      <xdr:rowOff>38099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13</xdr:row>
      <xdr:rowOff>133351</xdr:rowOff>
    </xdr:from>
    <xdr:to>
      <xdr:col>12</xdr:col>
      <xdr:colOff>57150</xdr:colOff>
      <xdr:row>31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9</xdr:row>
      <xdr:rowOff>95250</xdr:rowOff>
    </xdr:from>
    <xdr:to>
      <xdr:col>12</xdr:col>
      <xdr:colOff>19049</xdr:colOff>
      <xdr:row>28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A15"/>
  <sheetViews>
    <sheetView showGridLines="0" tabSelected="1" topLeftCell="A7" workbookViewId="0"/>
  </sheetViews>
  <sheetFormatPr baseColWidth="10" defaultRowHeight="15" x14ac:dyDescent="0.25"/>
  <sheetData>
    <row r="14" ht="14.25" customHeight="1" x14ac:dyDescent="0.25"/>
    <row r="15" ht="14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zoomScaleNormal="100" workbookViewId="0"/>
  </sheetViews>
  <sheetFormatPr baseColWidth="10" defaultColWidth="11.42578125" defaultRowHeight="12.75" x14ac:dyDescent="0.2"/>
  <cols>
    <col min="1" max="1" width="4.42578125" style="2" customWidth="1"/>
    <col min="2" max="2" width="13.42578125" style="2" bestFit="1" customWidth="1"/>
    <col min="3" max="3" width="8.5703125" style="2" bestFit="1" customWidth="1"/>
    <col min="4" max="4" width="9.42578125" style="2" customWidth="1"/>
    <col min="5" max="11" width="7.5703125" style="2" customWidth="1"/>
    <col min="12" max="13" width="6.42578125" style="2" customWidth="1"/>
    <col min="14" max="16384" width="11.42578125" style="2"/>
  </cols>
  <sheetData>
    <row r="1" spans="1:13" ht="15.75" x14ac:dyDescent="0.25">
      <c r="A1" s="1" t="s">
        <v>0</v>
      </c>
    </row>
    <row r="3" spans="1:13" x14ac:dyDescent="0.2">
      <c r="A3" s="218" t="s">
        <v>1</v>
      </c>
      <c r="B3" s="219"/>
      <c r="C3" s="224" t="s">
        <v>2</v>
      </c>
      <c r="D3" s="225"/>
      <c r="E3" s="225"/>
      <c r="F3" s="226"/>
      <c r="G3" s="224" t="s">
        <v>3</v>
      </c>
      <c r="H3" s="226"/>
      <c r="I3" s="225" t="s">
        <v>4</v>
      </c>
      <c r="J3" s="224" t="s">
        <v>5</v>
      </c>
      <c r="K3" s="225"/>
      <c r="L3" s="225"/>
      <c r="M3" s="226"/>
    </row>
    <row r="4" spans="1:13" x14ac:dyDescent="0.2">
      <c r="A4" s="220"/>
      <c r="B4" s="221"/>
      <c r="C4" s="230" t="s">
        <v>6</v>
      </c>
      <c r="D4" s="231"/>
      <c r="E4" s="232" t="s">
        <v>7</v>
      </c>
      <c r="F4" s="233"/>
      <c r="G4" s="227"/>
      <c r="H4" s="228"/>
      <c r="I4" s="229"/>
      <c r="J4" s="234" t="s">
        <v>6</v>
      </c>
      <c r="K4" s="235"/>
      <c r="L4" s="232" t="s">
        <v>7</v>
      </c>
      <c r="M4" s="233"/>
    </row>
    <row r="5" spans="1:13" x14ac:dyDescent="0.2">
      <c r="A5" s="222"/>
      <c r="B5" s="223"/>
      <c r="C5" s="3">
        <v>2021</v>
      </c>
      <c r="D5" s="130">
        <v>2022</v>
      </c>
      <c r="E5" s="4" t="s">
        <v>8</v>
      </c>
      <c r="F5" s="130" t="s">
        <v>9</v>
      </c>
      <c r="G5" s="4" t="s">
        <v>8</v>
      </c>
      <c r="H5" s="130" t="s">
        <v>9</v>
      </c>
      <c r="I5" s="229"/>
      <c r="J5" s="5" t="s">
        <v>10</v>
      </c>
      <c r="K5" s="131" t="s">
        <v>11</v>
      </c>
      <c r="L5" s="4" t="s">
        <v>8</v>
      </c>
      <c r="M5" s="130" t="s">
        <v>9</v>
      </c>
    </row>
    <row r="6" spans="1:13" x14ac:dyDescent="0.2">
      <c r="A6" s="212" t="s">
        <v>12</v>
      </c>
      <c r="B6" s="6" t="s">
        <v>13</v>
      </c>
      <c r="C6" s="7">
        <v>22324</v>
      </c>
      <c r="D6" s="8">
        <v>23481</v>
      </c>
      <c r="E6" s="9">
        <v>5.1827629457086542E-2</v>
      </c>
      <c r="F6" s="10">
        <v>5.9539505881404629E-2</v>
      </c>
      <c r="G6" s="9">
        <v>0.20175973741418274</v>
      </c>
      <c r="H6" s="10">
        <v>0.19298021162134671</v>
      </c>
      <c r="I6" s="9">
        <v>0.25548315659469356</v>
      </c>
      <c r="J6" s="11">
        <v>13044</v>
      </c>
      <c r="K6" s="12">
        <v>14414</v>
      </c>
      <c r="L6" s="9">
        <v>0.10502913216804662</v>
      </c>
      <c r="M6" s="10">
        <v>0.10647665847665848</v>
      </c>
    </row>
    <row r="7" spans="1:13" x14ac:dyDescent="0.2">
      <c r="A7" s="213"/>
      <c r="B7" s="13" t="s">
        <v>14</v>
      </c>
      <c r="C7" s="11">
        <v>928</v>
      </c>
      <c r="D7" s="12">
        <v>826</v>
      </c>
      <c r="E7" s="14">
        <v>-0.10991379310344827</v>
      </c>
      <c r="F7" s="15">
        <v>-0.10486577181208054</v>
      </c>
      <c r="G7" s="14">
        <v>7.0973784380611955E-3</v>
      </c>
      <c r="H7" s="15">
        <v>7.8325066328296233E-3</v>
      </c>
      <c r="I7" s="14">
        <v>0.41162227602905571</v>
      </c>
      <c r="J7" s="11">
        <v>921</v>
      </c>
      <c r="K7" s="12">
        <v>821</v>
      </c>
      <c r="L7" s="14">
        <v>-0.10857763300760044</v>
      </c>
      <c r="M7" s="15">
        <v>-0.10906020026541199</v>
      </c>
    </row>
    <row r="8" spans="1:13" x14ac:dyDescent="0.2">
      <c r="A8" s="213"/>
      <c r="B8" s="13" t="s">
        <v>15</v>
      </c>
      <c r="C8" s="11">
        <v>1823</v>
      </c>
      <c r="D8" s="12">
        <v>2141</v>
      </c>
      <c r="E8" s="14">
        <v>0.17443773998902906</v>
      </c>
      <c r="F8" s="15">
        <v>-9.1360652829519245E-3</v>
      </c>
      <c r="G8" s="14">
        <v>1.839647365119736E-2</v>
      </c>
      <c r="H8" s="15">
        <v>2.3429356432009565E-2</v>
      </c>
      <c r="I8" s="14">
        <v>0.42550210182157872</v>
      </c>
      <c r="J8" s="11">
        <v>1540</v>
      </c>
      <c r="K8" s="12">
        <v>2013</v>
      </c>
      <c r="L8" s="14">
        <v>0.30714285714285716</v>
      </c>
      <c r="M8" s="15">
        <v>1.2233622730860301E-2</v>
      </c>
    </row>
    <row r="9" spans="1:13" x14ac:dyDescent="0.2">
      <c r="A9" s="214"/>
      <c r="B9" s="16" t="s">
        <v>16</v>
      </c>
      <c r="C9" s="17">
        <v>25075</v>
      </c>
      <c r="D9" s="18">
        <v>26448</v>
      </c>
      <c r="E9" s="19">
        <v>5.4755732801595215E-2</v>
      </c>
      <c r="F9" s="20">
        <v>4.5264572895026271E-2</v>
      </c>
      <c r="G9" s="19">
        <v>0.22725358950344129</v>
      </c>
      <c r="H9" s="20">
        <v>0.2242420746861859</v>
      </c>
      <c r="I9" s="19">
        <v>0.27412280701754388</v>
      </c>
      <c r="J9" s="17">
        <v>15505</v>
      </c>
      <c r="K9" s="18">
        <v>17248</v>
      </c>
      <c r="L9" s="19">
        <v>0.11241534988713318</v>
      </c>
      <c r="M9" s="20">
        <v>7.8105455410517916E-2</v>
      </c>
    </row>
    <row r="10" spans="1:13" x14ac:dyDescent="0.2">
      <c r="A10" s="212" t="s">
        <v>17</v>
      </c>
      <c r="B10" s="6" t="s">
        <v>18</v>
      </c>
      <c r="C10" s="7">
        <v>8696</v>
      </c>
      <c r="D10" s="8">
        <v>9318</v>
      </c>
      <c r="E10" s="9">
        <v>7.1527138914443428E-2</v>
      </c>
      <c r="F10" s="10">
        <v>7.5386279357231148E-2</v>
      </c>
      <c r="G10" s="9">
        <v>8.0064615358177021E-2</v>
      </c>
      <c r="H10" s="10">
        <v>7.2986293899894084E-2</v>
      </c>
      <c r="I10" s="9">
        <v>0.19693067181798668</v>
      </c>
      <c r="J10" s="7">
        <v>3840</v>
      </c>
      <c r="K10" s="8">
        <v>4249</v>
      </c>
      <c r="L10" s="9">
        <v>0.10651041666666666</v>
      </c>
      <c r="M10" s="10">
        <v>0.14238131839976575</v>
      </c>
    </row>
    <row r="11" spans="1:13" x14ac:dyDescent="0.2">
      <c r="A11" s="213"/>
      <c r="B11" s="13" t="s">
        <v>19</v>
      </c>
      <c r="C11" s="11">
        <v>6420</v>
      </c>
      <c r="D11" s="12">
        <v>6124</v>
      </c>
      <c r="E11" s="14">
        <v>-4.6105919003115267E-2</v>
      </c>
      <c r="F11" s="15">
        <v>-4.9659549428379288E-2</v>
      </c>
      <c r="G11" s="14">
        <v>5.2620273068628043E-2</v>
      </c>
      <c r="H11" s="15">
        <v>4.7421847964009688E-2</v>
      </c>
      <c r="I11" s="14">
        <v>0.40431090790333113</v>
      </c>
      <c r="J11" s="11">
        <v>3341</v>
      </c>
      <c r="K11" s="12">
        <v>3268</v>
      </c>
      <c r="L11" s="14">
        <v>-2.1849745585154144E-2</v>
      </c>
      <c r="M11" s="15">
        <v>-7.2406268597500489E-2</v>
      </c>
    </row>
    <row r="12" spans="1:13" x14ac:dyDescent="0.2">
      <c r="A12" s="213"/>
      <c r="B12" s="13" t="s">
        <v>14</v>
      </c>
      <c r="C12" s="11">
        <v>275</v>
      </c>
      <c r="D12" s="12">
        <v>369</v>
      </c>
      <c r="E12" s="14">
        <v>0.3418181818181818</v>
      </c>
      <c r="F12" s="15">
        <v>0.27229488703923899</v>
      </c>
      <c r="G12" s="14">
        <v>3.1706206339522773E-3</v>
      </c>
      <c r="H12" s="15">
        <v>2.2441510502417181E-3</v>
      </c>
      <c r="I12" s="14">
        <v>0.14363143631436315</v>
      </c>
      <c r="J12" s="11">
        <v>270</v>
      </c>
      <c r="K12" s="12">
        <v>363</v>
      </c>
      <c r="L12" s="14">
        <v>0.34444444444444444</v>
      </c>
      <c r="M12" s="15">
        <v>0.26909307875894989</v>
      </c>
    </row>
    <row r="13" spans="1:13" x14ac:dyDescent="0.2">
      <c r="A13" s="213"/>
      <c r="B13" s="13" t="s">
        <v>15</v>
      </c>
      <c r="C13" s="11">
        <v>4537</v>
      </c>
      <c r="D13" s="12">
        <v>5204</v>
      </c>
      <c r="E13" s="14">
        <v>0.14701344500771435</v>
      </c>
      <c r="F13" s="15">
        <v>0.29718729964039808</v>
      </c>
      <c r="G13" s="14">
        <v>4.4715202653354068E-2</v>
      </c>
      <c r="H13" s="15">
        <v>4.879874998689164E-2</v>
      </c>
      <c r="I13" s="14">
        <v>0.55553420445810919</v>
      </c>
      <c r="J13" s="11">
        <v>3739</v>
      </c>
      <c r="K13" s="12">
        <v>4397</v>
      </c>
      <c r="L13" s="14">
        <v>0.1759828831238299</v>
      </c>
      <c r="M13" s="15">
        <v>0.29106533718184202</v>
      </c>
    </row>
    <row r="14" spans="1:13" x14ac:dyDescent="0.2">
      <c r="A14" s="214"/>
      <c r="B14" s="16" t="s">
        <v>16</v>
      </c>
      <c r="C14" s="17">
        <v>19928</v>
      </c>
      <c r="D14" s="18">
        <v>21015</v>
      </c>
      <c r="E14" s="19">
        <v>5.4546366920915294E-2</v>
      </c>
      <c r="F14" s="20">
        <v>9.0985526394811125E-2</v>
      </c>
      <c r="G14" s="19">
        <v>0.1805707117141114</v>
      </c>
      <c r="H14" s="20">
        <v>0.17145104290103713</v>
      </c>
      <c r="I14" s="19">
        <v>0.34522959790625746</v>
      </c>
      <c r="J14" s="17">
        <v>11190</v>
      </c>
      <c r="K14" s="18">
        <v>12277</v>
      </c>
      <c r="L14" s="19">
        <v>9.7140303842716713E-2</v>
      </c>
      <c r="M14" s="20">
        <v>0.13449049474554256</v>
      </c>
    </row>
    <row r="15" spans="1:13" x14ac:dyDescent="0.2">
      <c r="A15" s="215" t="s">
        <v>20</v>
      </c>
      <c r="B15" s="216"/>
      <c r="C15" s="21">
        <v>45003</v>
      </c>
      <c r="D15" s="22">
        <v>47463</v>
      </c>
      <c r="E15" s="23">
        <v>5.4663022465168985E-2</v>
      </c>
      <c r="F15" s="24">
        <v>6.459594734139501E-2</v>
      </c>
      <c r="G15" s="23">
        <v>0.4078243012175527</v>
      </c>
      <c r="H15" s="24">
        <v>0.39569311758722303</v>
      </c>
      <c r="I15" s="23">
        <v>0.30560647241008787</v>
      </c>
      <c r="J15" s="21">
        <v>26695</v>
      </c>
      <c r="K15" s="22">
        <v>29525</v>
      </c>
      <c r="L15" s="23">
        <v>0.10601236186551789</v>
      </c>
      <c r="M15" s="24">
        <v>0.10031581248459309</v>
      </c>
    </row>
    <row r="16" spans="1:13" ht="14.1" customHeight="1" x14ac:dyDescent="0.2">
      <c r="A16" s="212" t="s">
        <v>21</v>
      </c>
      <c r="B16" s="6" t="s">
        <v>22</v>
      </c>
      <c r="C16" s="7">
        <v>20352</v>
      </c>
      <c r="D16" s="8">
        <v>23658</v>
      </c>
      <c r="E16" s="9">
        <v>0.16244103773584906</v>
      </c>
      <c r="F16" s="10">
        <v>0.14085854205988879</v>
      </c>
      <c r="G16" s="9">
        <v>0.20328060422233871</v>
      </c>
      <c r="H16" s="10">
        <v>0.18762151448735831</v>
      </c>
      <c r="I16" s="9">
        <v>0.4302561501394877</v>
      </c>
      <c r="J16" s="7">
        <v>12178</v>
      </c>
      <c r="K16" s="8">
        <v>13887</v>
      </c>
      <c r="L16" s="9">
        <v>0.14033503038265724</v>
      </c>
      <c r="M16" s="10">
        <v>0.11206569804169299</v>
      </c>
    </row>
    <row r="17" spans="1:15" ht="14.1" customHeight="1" x14ac:dyDescent="0.2">
      <c r="A17" s="213"/>
      <c r="B17" s="25" t="s">
        <v>15</v>
      </c>
      <c r="C17" s="11">
        <v>3830</v>
      </c>
      <c r="D17" s="12">
        <v>3716</v>
      </c>
      <c r="E17" s="14">
        <v>-2.9765013054830286E-2</v>
      </c>
      <c r="F17" s="15">
        <v>7.0061310843096053E-2</v>
      </c>
      <c r="G17" s="14">
        <v>3.1929610503432689E-2</v>
      </c>
      <c r="H17" s="15">
        <v>3.8984259482586853E-2</v>
      </c>
      <c r="I17" s="14">
        <v>0.42330462863293866</v>
      </c>
      <c r="J17" s="11">
        <v>2713</v>
      </c>
      <c r="K17" s="12">
        <v>2631</v>
      </c>
      <c r="L17" s="14">
        <v>-3.0224843346848506E-2</v>
      </c>
      <c r="M17" s="15">
        <v>0.12987114408434206</v>
      </c>
    </row>
    <row r="18" spans="1:15" ht="14.1" customHeight="1" x14ac:dyDescent="0.2">
      <c r="A18" s="214"/>
      <c r="B18" s="16" t="s">
        <v>16</v>
      </c>
      <c r="C18" s="17">
        <v>24182</v>
      </c>
      <c r="D18" s="18">
        <v>27374</v>
      </c>
      <c r="E18" s="19">
        <v>0.1319990075262592</v>
      </c>
      <c r="F18" s="20">
        <v>0.12801921018975282</v>
      </c>
      <c r="G18" s="19">
        <v>0.23521021472577139</v>
      </c>
      <c r="H18" s="20">
        <v>0.22660577396994516</v>
      </c>
      <c r="I18" s="19">
        <v>0.42931248630086943</v>
      </c>
      <c r="J18" s="17">
        <v>14891</v>
      </c>
      <c r="K18" s="18">
        <v>16518</v>
      </c>
      <c r="L18" s="19">
        <v>0.10926062722449802</v>
      </c>
      <c r="M18" s="20">
        <v>0.11584708516460734</v>
      </c>
    </row>
    <row r="19" spans="1:15" x14ac:dyDescent="0.2">
      <c r="A19" s="212" t="s">
        <v>23</v>
      </c>
      <c r="B19" s="6" t="s">
        <v>24</v>
      </c>
      <c r="C19" s="7">
        <v>6268</v>
      </c>
      <c r="D19" s="8">
        <v>6435</v>
      </c>
      <c r="E19" s="9">
        <v>2.6643267389917038E-2</v>
      </c>
      <c r="F19" s="10">
        <v>1.467651293483814E-2</v>
      </c>
      <c r="G19" s="9">
        <v>5.5292530567704348E-2</v>
      </c>
      <c r="H19" s="10">
        <v>4.5820530836103567E-2</v>
      </c>
      <c r="I19" s="9">
        <v>0.42284382284382283</v>
      </c>
      <c r="J19" s="7">
        <v>6163</v>
      </c>
      <c r="K19" s="8">
        <v>6131</v>
      </c>
      <c r="L19" s="9">
        <v>-5.1922764887230247E-3</v>
      </c>
      <c r="M19" s="10">
        <v>-1.5039007425509917E-3</v>
      </c>
    </row>
    <row r="20" spans="1:15" x14ac:dyDescent="0.2">
      <c r="A20" s="213"/>
      <c r="B20" s="13" t="s">
        <v>25</v>
      </c>
      <c r="C20" s="11">
        <v>93</v>
      </c>
      <c r="D20" s="12">
        <v>1092</v>
      </c>
      <c r="E20" s="26">
        <v>10.741935483870968</v>
      </c>
      <c r="F20" s="27">
        <v>4.3336192109777016</v>
      </c>
      <c r="G20" s="14">
        <v>9.3829748842164957E-3</v>
      </c>
      <c r="H20" s="15">
        <v>1.3043341477993686E-2</v>
      </c>
      <c r="I20" s="14">
        <v>0.39468864468864467</v>
      </c>
      <c r="J20" s="11">
        <v>93</v>
      </c>
      <c r="K20" s="12">
        <v>928</v>
      </c>
      <c r="L20" s="14">
        <v>8.978494623655914</v>
      </c>
      <c r="M20" s="27">
        <v>2.8963730569948187</v>
      </c>
    </row>
    <row r="21" spans="1:15" x14ac:dyDescent="0.2">
      <c r="A21" s="213"/>
      <c r="B21" s="13" t="s">
        <v>15</v>
      </c>
      <c r="C21" s="11">
        <v>8416</v>
      </c>
      <c r="D21" s="12">
        <v>9714</v>
      </c>
      <c r="E21" s="14">
        <v>0.15423003802281368</v>
      </c>
      <c r="F21" s="15">
        <v>0.25153149237310007</v>
      </c>
      <c r="G21" s="14">
        <v>8.3467232623881907E-2</v>
      </c>
      <c r="H21" s="15">
        <v>9.6623286737486755E-2</v>
      </c>
      <c r="I21" s="14">
        <v>0.54498661725344866</v>
      </c>
      <c r="J21" s="11">
        <v>6507</v>
      </c>
      <c r="K21" s="12">
        <v>7475</v>
      </c>
      <c r="L21" s="14">
        <v>0.14876287075457201</v>
      </c>
      <c r="M21" s="15">
        <v>0.20201862816384475</v>
      </c>
    </row>
    <row r="22" spans="1:15" x14ac:dyDescent="0.2">
      <c r="A22" s="214"/>
      <c r="B22" s="16" t="s">
        <v>16</v>
      </c>
      <c r="C22" s="17">
        <v>14777</v>
      </c>
      <c r="D22" s="18">
        <v>17241</v>
      </c>
      <c r="E22" s="19">
        <v>0.16674561819043107</v>
      </c>
      <c r="F22" s="20">
        <v>0.2458177540646137</v>
      </c>
      <c r="G22" s="19">
        <v>0.14814273807580275</v>
      </c>
      <c r="H22" s="20">
        <v>0.155487159051584</v>
      </c>
      <c r="I22" s="19">
        <v>0.48987877733310131</v>
      </c>
      <c r="J22" s="17">
        <v>12763</v>
      </c>
      <c r="K22" s="18">
        <v>14534</v>
      </c>
      <c r="L22" s="19">
        <v>0.13876047951108675</v>
      </c>
      <c r="M22" s="20">
        <v>0.17843014985287525</v>
      </c>
    </row>
    <row r="23" spans="1:15" ht="12.75" customHeight="1" x14ac:dyDescent="0.2">
      <c r="A23" s="217" t="s">
        <v>26</v>
      </c>
      <c r="B23" s="6" t="s">
        <v>27</v>
      </c>
      <c r="C23" s="7">
        <v>3721</v>
      </c>
      <c r="D23" s="8">
        <v>3984</v>
      </c>
      <c r="E23" s="9">
        <v>7.0679924751410911E-2</v>
      </c>
      <c r="F23" s="10">
        <v>9.5959933222036733E-2</v>
      </c>
      <c r="G23" s="9">
        <v>3.4232391885273369E-2</v>
      </c>
      <c r="H23" s="10">
        <v>3.4421501903333721E-2</v>
      </c>
      <c r="I23" s="9">
        <v>0.19477911646586346</v>
      </c>
      <c r="J23" s="7">
        <v>1383</v>
      </c>
      <c r="K23" s="8">
        <v>1466</v>
      </c>
      <c r="L23" s="9">
        <v>6.0014461315979754E-2</v>
      </c>
      <c r="M23" s="10">
        <v>-7.4638233054074637E-3</v>
      </c>
    </row>
    <row r="24" spans="1:15" x14ac:dyDescent="0.2">
      <c r="A24" s="213"/>
      <c r="B24" s="13" t="s">
        <v>28</v>
      </c>
      <c r="C24" s="11">
        <v>3618</v>
      </c>
      <c r="D24" s="12">
        <v>4194</v>
      </c>
      <c r="E24" s="14">
        <v>0.15920398009950248</v>
      </c>
      <c r="F24" s="15">
        <v>0.13138686131386862</v>
      </c>
      <c r="G24" s="14">
        <v>3.6036810132238077E-2</v>
      </c>
      <c r="H24" s="15">
        <v>4.6975115091391476E-2</v>
      </c>
      <c r="I24" s="14">
        <v>0.50405340963280876</v>
      </c>
      <c r="J24" s="11">
        <v>1882</v>
      </c>
      <c r="K24" s="12">
        <v>2900</v>
      </c>
      <c r="L24" s="14">
        <v>0.54091392136025507</v>
      </c>
      <c r="M24" s="15">
        <v>8.7866256671261439E-2</v>
      </c>
    </row>
    <row r="25" spans="1:15" x14ac:dyDescent="0.2">
      <c r="A25" s="213"/>
      <c r="B25" s="13" t="s">
        <v>15</v>
      </c>
      <c r="C25" s="11">
        <v>10996</v>
      </c>
      <c r="D25" s="12">
        <v>16125</v>
      </c>
      <c r="E25" s="14">
        <v>0.46644234267006185</v>
      </c>
      <c r="F25" s="15">
        <v>0.34948646312785159</v>
      </c>
      <c r="G25" s="14">
        <v>0.13855354396336172</v>
      </c>
      <c r="H25" s="15">
        <v>0.14081733239652261</v>
      </c>
      <c r="I25" s="14">
        <v>0.54251162790697671</v>
      </c>
      <c r="J25" s="11">
        <v>6747</v>
      </c>
      <c r="K25" s="12">
        <v>9106</v>
      </c>
      <c r="L25" s="14">
        <v>0.34963687564843632</v>
      </c>
      <c r="M25" s="15">
        <v>0.21506352087114339</v>
      </c>
    </row>
    <row r="26" spans="1:15" x14ac:dyDescent="0.2">
      <c r="A26" s="214"/>
      <c r="B26" s="16" t="s">
        <v>16</v>
      </c>
      <c r="C26" s="17">
        <v>18335</v>
      </c>
      <c r="D26" s="18">
        <v>24303</v>
      </c>
      <c r="E26" s="19">
        <v>0.32549768202890644</v>
      </c>
      <c r="F26" s="20">
        <v>0.25348863347313499</v>
      </c>
      <c r="G26" s="19">
        <v>0.20882274598087316</v>
      </c>
      <c r="H26" s="20">
        <v>0.22221394939124781</v>
      </c>
      <c r="I26" s="19">
        <v>0.47887092128543801</v>
      </c>
      <c r="J26" s="17">
        <v>10012</v>
      </c>
      <c r="K26" s="18">
        <v>13472</v>
      </c>
      <c r="L26" s="19">
        <v>0.34558529764282858</v>
      </c>
      <c r="M26" s="20">
        <v>0.15316264631333124</v>
      </c>
    </row>
    <row r="27" spans="1:15" x14ac:dyDescent="0.2">
      <c r="A27" s="208" t="s">
        <v>29</v>
      </c>
      <c r="B27" s="209"/>
      <c r="C27" s="21">
        <v>57294</v>
      </c>
      <c r="D27" s="22">
        <v>68918</v>
      </c>
      <c r="E27" s="23">
        <v>0.20288337347715293</v>
      </c>
      <c r="F27" s="24">
        <v>0.20147238803325071</v>
      </c>
      <c r="G27" s="23">
        <v>0.59217569878244736</v>
      </c>
      <c r="H27" s="24">
        <v>0.60430688241277697</v>
      </c>
      <c r="I27" s="23">
        <v>0.46194027685075018</v>
      </c>
      <c r="J27" s="21">
        <v>37666</v>
      </c>
      <c r="K27" s="22">
        <v>44524</v>
      </c>
      <c r="L27" s="23">
        <v>0.18207401900918602</v>
      </c>
      <c r="M27" s="24">
        <v>0.14735986705745929</v>
      </c>
      <c r="O27" s="28"/>
    </row>
    <row r="28" spans="1:15" x14ac:dyDescent="0.2">
      <c r="A28" s="210" t="s">
        <v>16</v>
      </c>
      <c r="B28" s="211"/>
      <c r="C28" s="29">
        <v>102297</v>
      </c>
      <c r="D28" s="30">
        <v>116381</v>
      </c>
      <c r="E28" s="31">
        <v>0.13767754675112662</v>
      </c>
      <c r="F28" s="32">
        <v>0.14330692046044483</v>
      </c>
      <c r="G28" s="31">
        <v>1</v>
      </c>
      <c r="H28" s="32">
        <v>1</v>
      </c>
      <c r="I28" s="31">
        <v>0.39818355229805552</v>
      </c>
      <c r="J28" s="29">
        <v>64361</v>
      </c>
      <c r="K28" s="30">
        <v>74049</v>
      </c>
      <c r="L28" s="31">
        <v>0.15052593962182068</v>
      </c>
      <c r="M28" s="32">
        <v>0.128752088070586</v>
      </c>
    </row>
    <row r="29" spans="1:15" x14ac:dyDescent="0.2">
      <c r="A29" s="33" t="s">
        <v>30</v>
      </c>
    </row>
    <row r="30" spans="1:15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</row>
  </sheetData>
  <mergeCells count="17">
    <mergeCell ref="A3:B5"/>
    <mergeCell ref="C3:F3"/>
    <mergeCell ref="G3:H4"/>
    <mergeCell ref="I3:I5"/>
    <mergeCell ref="J3:M3"/>
    <mergeCell ref="C4:D4"/>
    <mergeCell ref="E4:F4"/>
    <mergeCell ref="J4:K4"/>
    <mergeCell ref="L4:M4"/>
    <mergeCell ref="A27:B27"/>
    <mergeCell ref="A28:B28"/>
    <mergeCell ref="A6:A9"/>
    <mergeCell ref="A10:A14"/>
    <mergeCell ref="A15:B15"/>
    <mergeCell ref="A16:A18"/>
    <mergeCell ref="A19:A22"/>
    <mergeCell ref="A23:A26"/>
  </mergeCells>
  <pageMargins left="0.7" right="0.7" top="0.75" bottom="0.75" header="0.3" footer="0.3"/>
  <pageSetup paperSize="9" orientation="portrait" r:id="rId1"/>
  <ignoredErrors>
    <ignoredError sqref="J5:K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showGridLines="0" zoomScaleNormal="100" workbookViewId="0">
      <selection activeCell="A14" sqref="A14"/>
    </sheetView>
  </sheetViews>
  <sheetFormatPr baseColWidth="10" defaultColWidth="11.42578125" defaultRowHeight="12.75" x14ac:dyDescent="0.2"/>
  <cols>
    <col min="1" max="1" width="21" style="2" bestFit="1" customWidth="1"/>
    <col min="2" max="2" width="11.140625" style="2" bestFit="1" customWidth="1"/>
    <col min="3" max="3" width="11.5703125" style="2" bestFit="1" customWidth="1"/>
    <col min="4" max="4" width="6.28515625" style="2" bestFit="1" customWidth="1"/>
    <col min="5" max="5" width="6.140625" style="2" bestFit="1" customWidth="1"/>
    <col min="6" max="6" width="6.28515625" style="2" bestFit="1" customWidth="1"/>
    <col min="7" max="7" width="6.140625" style="2" bestFit="1" customWidth="1"/>
    <col min="8" max="16384" width="11.42578125" style="2"/>
  </cols>
  <sheetData>
    <row r="1" spans="1:7" ht="15.75" x14ac:dyDescent="0.25">
      <c r="A1" s="1" t="s">
        <v>31</v>
      </c>
    </row>
    <row r="3" spans="1:7" ht="36" customHeight="1" x14ac:dyDescent="0.2">
      <c r="A3" s="236"/>
      <c r="B3" s="238" t="s">
        <v>32</v>
      </c>
      <c r="C3" s="240" t="s">
        <v>33</v>
      </c>
      <c r="D3" s="242" t="s">
        <v>34</v>
      </c>
      <c r="E3" s="243"/>
      <c r="F3" s="244" t="s">
        <v>102</v>
      </c>
      <c r="G3" s="243"/>
    </row>
    <row r="4" spans="1:7" x14ac:dyDescent="0.2">
      <c r="A4" s="237"/>
      <c r="B4" s="239"/>
      <c r="C4" s="241"/>
      <c r="D4" s="34" t="s">
        <v>8</v>
      </c>
      <c r="E4" s="34" t="s">
        <v>9</v>
      </c>
      <c r="F4" s="35" t="s">
        <v>8</v>
      </c>
      <c r="G4" s="36" t="s">
        <v>9</v>
      </c>
    </row>
    <row r="5" spans="1:7" x14ac:dyDescent="0.2">
      <c r="A5" s="180" t="s">
        <v>35</v>
      </c>
      <c r="B5" s="37">
        <v>1389</v>
      </c>
      <c r="C5" s="38">
        <v>26448</v>
      </c>
      <c r="D5" s="39">
        <v>5.2518148820326682E-2</v>
      </c>
      <c r="E5" s="40">
        <v>6.5204480089788852E-2</v>
      </c>
      <c r="F5" s="39">
        <v>5.4669703872437359E-2</v>
      </c>
      <c r="G5" s="41">
        <v>3.6346068083841235E-2</v>
      </c>
    </row>
    <row r="6" spans="1:7" x14ac:dyDescent="0.2">
      <c r="A6" s="42" t="s">
        <v>36</v>
      </c>
      <c r="B6" s="43">
        <v>1221</v>
      </c>
      <c r="C6" s="44">
        <v>23481</v>
      </c>
      <c r="D6" s="45">
        <v>5.1999488948511564E-2</v>
      </c>
      <c r="E6" s="46">
        <v>6.9996304829804804E-2</v>
      </c>
      <c r="F6" s="45">
        <v>4.716981132075472E-2</v>
      </c>
      <c r="G6" s="47">
        <v>4.7746868391085079E-2</v>
      </c>
    </row>
    <row r="7" spans="1:7" x14ac:dyDescent="0.2">
      <c r="A7" s="181" t="s">
        <v>37</v>
      </c>
      <c r="B7" s="37">
        <v>1875</v>
      </c>
      <c r="C7" s="38">
        <v>21015</v>
      </c>
      <c r="D7" s="48">
        <v>8.9221984296930762E-2</v>
      </c>
      <c r="E7" s="49">
        <v>0.11208362386387268</v>
      </c>
      <c r="F7" s="48">
        <v>7.0205479452054798E-2</v>
      </c>
      <c r="G7" s="50">
        <v>0.10751843345823764</v>
      </c>
    </row>
    <row r="8" spans="1:7" x14ac:dyDescent="0.2">
      <c r="A8" s="42" t="s">
        <v>38</v>
      </c>
      <c r="B8" s="43">
        <v>290</v>
      </c>
      <c r="C8" s="44">
        <v>6124</v>
      </c>
      <c r="D8" s="45">
        <v>4.7354670150228609E-2</v>
      </c>
      <c r="E8" s="46">
        <v>6.9370425244908343E-2</v>
      </c>
      <c r="F8" s="45">
        <v>-0.1076923076923077</v>
      </c>
      <c r="G8" s="47">
        <v>-0.1674628450106157</v>
      </c>
    </row>
    <row r="9" spans="1:7" x14ac:dyDescent="0.2">
      <c r="A9" s="42" t="s">
        <v>39</v>
      </c>
      <c r="B9" s="43">
        <v>1367</v>
      </c>
      <c r="C9" s="44">
        <v>9318</v>
      </c>
      <c r="D9" s="45">
        <v>0.14670530156685985</v>
      </c>
      <c r="E9" s="46">
        <v>0.19416945645770772</v>
      </c>
      <c r="F9" s="45">
        <v>9.2725819344524382E-2</v>
      </c>
      <c r="G9" s="47">
        <v>0.15830976257821205</v>
      </c>
    </row>
    <row r="10" spans="1:7" x14ac:dyDescent="0.2">
      <c r="A10" s="181" t="s">
        <v>40</v>
      </c>
      <c r="B10" s="37">
        <v>3125</v>
      </c>
      <c r="C10" s="38">
        <v>27374</v>
      </c>
      <c r="D10" s="48">
        <v>0.11415942134872507</v>
      </c>
      <c r="E10" s="49">
        <v>0.1269662037401256</v>
      </c>
      <c r="F10" s="48">
        <v>0.16344005956813104</v>
      </c>
      <c r="G10" s="50">
        <v>0.1140165665096638</v>
      </c>
    </row>
    <row r="11" spans="1:7" x14ac:dyDescent="0.2">
      <c r="A11" s="42" t="s">
        <v>41</v>
      </c>
      <c r="B11" s="43">
        <v>3090</v>
      </c>
      <c r="C11" s="44">
        <v>23658</v>
      </c>
      <c r="D11" s="45">
        <v>0.13061120973877757</v>
      </c>
      <c r="E11" s="46">
        <v>0.1492951921034687</v>
      </c>
      <c r="F11" s="45">
        <v>0.16209101165851825</v>
      </c>
      <c r="G11" s="47">
        <v>0.10289442173500145</v>
      </c>
    </row>
    <row r="12" spans="1:7" x14ac:dyDescent="0.2">
      <c r="A12" s="182" t="s">
        <v>42</v>
      </c>
      <c r="B12" s="37">
        <v>154</v>
      </c>
      <c r="C12" s="38">
        <v>41544</v>
      </c>
      <c r="D12" s="48">
        <v>3.7069131523204315E-3</v>
      </c>
      <c r="E12" s="49">
        <v>7.0577390802172299E-3</v>
      </c>
      <c r="F12" s="48">
        <v>0.31623931623931623</v>
      </c>
      <c r="G12" s="50">
        <v>0.30492813141683778</v>
      </c>
    </row>
    <row r="13" spans="1:7" x14ac:dyDescent="0.2">
      <c r="A13" s="51" t="s">
        <v>16</v>
      </c>
      <c r="B13" s="29">
        <v>6543</v>
      </c>
      <c r="C13" s="30">
        <v>116381</v>
      </c>
      <c r="D13" s="31">
        <v>5.6220517094714775E-2</v>
      </c>
      <c r="E13" s="32">
        <v>6.527543283801214E-2</v>
      </c>
      <c r="F13" s="31">
        <v>0.11427111716621254</v>
      </c>
      <c r="G13" s="52">
        <v>0.1002191742081448</v>
      </c>
    </row>
    <row r="14" spans="1:7" x14ac:dyDescent="0.2">
      <c r="A14" s="33" t="s">
        <v>30</v>
      </c>
    </row>
  </sheetData>
  <mergeCells count="5">
    <mergeCell ref="A3:A4"/>
    <mergeCell ref="B3:B4"/>
    <mergeCell ref="C3:C4"/>
    <mergeCell ref="D3:E3"/>
    <mergeCell ref="F3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A17" sqref="A17:A18"/>
    </sheetView>
  </sheetViews>
  <sheetFormatPr baseColWidth="10" defaultColWidth="11.42578125" defaultRowHeight="12.75" x14ac:dyDescent="0.2"/>
  <cols>
    <col min="1" max="1" width="11.7109375" style="54" bestFit="1" customWidth="1"/>
    <col min="2" max="2" width="15.7109375" style="53" bestFit="1" customWidth="1"/>
    <col min="3" max="3" width="14.42578125" style="53" bestFit="1" customWidth="1"/>
    <col min="4" max="4" width="16.7109375" style="53" customWidth="1"/>
    <col min="5" max="5" width="11.42578125" style="53"/>
    <col min="6" max="6" width="14" style="53" customWidth="1"/>
    <col min="7" max="16384" width="11.42578125" style="53"/>
  </cols>
  <sheetData>
    <row r="1" spans="1:7" ht="15.75" x14ac:dyDescent="0.25">
      <c r="A1" s="1" t="s">
        <v>43</v>
      </c>
    </row>
    <row r="2" spans="1:7" ht="13.5" thickBot="1" x14ac:dyDescent="0.25"/>
    <row r="3" spans="1:7" s="57" customFormat="1" ht="30" customHeight="1" thickBot="1" x14ac:dyDescent="0.3">
      <c r="A3" s="55" t="s">
        <v>44</v>
      </c>
      <c r="B3" s="55" t="s">
        <v>140</v>
      </c>
      <c r="C3" s="55" t="s">
        <v>45</v>
      </c>
      <c r="D3" s="55" t="s">
        <v>46</v>
      </c>
      <c r="E3" s="55" t="s">
        <v>47</v>
      </c>
      <c r="F3" s="56" t="s">
        <v>48</v>
      </c>
      <c r="G3"/>
    </row>
    <row r="4" spans="1:7" ht="20.100000000000001" customHeight="1" x14ac:dyDescent="0.25">
      <c r="A4" s="58" t="s">
        <v>49</v>
      </c>
      <c r="B4" s="59" t="s">
        <v>50</v>
      </c>
      <c r="C4" s="60">
        <v>447</v>
      </c>
      <c r="D4" s="60">
        <v>864</v>
      </c>
      <c r="E4" s="60">
        <v>1311</v>
      </c>
      <c r="F4" s="61">
        <v>0.65903890160183065</v>
      </c>
      <c r="G4"/>
    </row>
    <row r="5" spans="1:7" ht="20.100000000000001" customHeight="1" x14ac:dyDescent="0.25">
      <c r="A5" s="62" t="s">
        <v>51</v>
      </c>
      <c r="B5" s="63" t="s">
        <v>52</v>
      </c>
      <c r="C5" s="64">
        <v>269</v>
      </c>
      <c r="D5" s="64">
        <v>559</v>
      </c>
      <c r="E5" s="64">
        <v>828</v>
      </c>
      <c r="F5" s="65">
        <v>0.6751207729468599</v>
      </c>
      <c r="G5"/>
    </row>
    <row r="6" spans="1:7" ht="20.100000000000001" customHeight="1" x14ac:dyDescent="0.25">
      <c r="A6" s="66" t="s">
        <v>53</v>
      </c>
      <c r="B6" s="67" t="s">
        <v>54</v>
      </c>
      <c r="C6" s="68">
        <v>342</v>
      </c>
      <c r="D6" s="68">
        <v>325</v>
      </c>
      <c r="E6" s="68">
        <v>667</v>
      </c>
      <c r="F6" s="69">
        <v>0.48725637181409298</v>
      </c>
      <c r="G6"/>
    </row>
    <row r="7" spans="1:7" ht="20.100000000000001" customHeight="1" x14ac:dyDescent="0.25">
      <c r="A7" s="62" t="s">
        <v>55</v>
      </c>
      <c r="B7" s="63" t="s">
        <v>56</v>
      </c>
      <c r="C7" s="64">
        <v>80</v>
      </c>
      <c r="D7" s="64">
        <v>240</v>
      </c>
      <c r="E7" s="64">
        <v>320</v>
      </c>
      <c r="F7" s="65">
        <v>0.75</v>
      </c>
      <c r="G7"/>
    </row>
    <row r="8" spans="1:7" ht="20.100000000000001" customHeight="1" x14ac:dyDescent="0.25">
      <c r="A8" s="66" t="s">
        <v>57</v>
      </c>
      <c r="B8" s="67" t="s">
        <v>58</v>
      </c>
      <c r="C8" s="68">
        <v>510</v>
      </c>
      <c r="D8" s="68">
        <v>1116</v>
      </c>
      <c r="E8" s="68">
        <v>1626</v>
      </c>
      <c r="F8" s="70">
        <v>0.68634686346863472</v>
      </c>
      <c r="G8"/>
    </row>
    <row r="9" spans="1:7" ht="20.100000000000001" customHeight="1" x14ac:dyDescent="0.25">
      <c r="A9" s="62" t="s">
        <v>59</v>
      </c>
      <c r="B9" s="63" t="s">
        <v>60</v>
      </c>
      <c r="C9" s="64">
        <v>1122</v>
      </c>
      <c r="D9" s="64">
        <v>2190</v>
      </c>
      <c r="E9" s="64">
        <v>3312</v>
      </c>
      <c r="F9" s="65">
        <v>0.66123188405797106</v>
      </c>
      <c r="G9"/>
    </row>
    <row r="10" spans="1:7" ht="20.100000000000001" customHeight="1" x14ac:dyDescent="0.25">
      <c r="A10" s="66" t="s">
        <v>61</v>
      </c>
      <c r="B10" s="67" t="s">
        <v>62</v>
      </c>
      <c r="C10" s="68">
        <v>812</v>
      </c>
      <c r="D10" s="68">
        <v>1249</v>
      </c>
      <c r="E10" s="68">
        <v>2061</v>
      </c>
      <c r="F10" s="69">
        <v>0.60601649684619119</v>
      </c>
      <c r="G10"/>
    </row>
    <row r="11" spans="1:7" ht="20.100000000000001" customHeight="1" x14ac:dyDescent="0.25">
      <c r="A11" s="62" t="s">
        <v>63</v>
      </c>
      <c r="B11" s="63" t="s">
        <v>64</v>
      </c>
      <c r="C11" s="64">
        <v>146</v>
      </c>
      <c r="D11" s="64">
        <v>386</v>
      </c>
      <c r="E11" s="64">
        <v>532</v>
      </c>
      <c r="F11" s="65">
        <v>0.72556390977443608</v>
      </c>
      <c r="G11"/>
    </row>
    <row r="12" spans="1:7" ht="20.100000000000001" customHeight="1" x14ac:dyDescent="0.25">
      <c r="A12" s="66" t="s">
        <v>65</v>
      </c>
      <c r="B12" s="67" t="s">
        <v>66</v>
      </c>
      <c r="C12" s="68">
        <v>574</v>
      </c>
      <c r="D12" s="68">
        <v>1046</v>
      </c>
      <c r="E12" s="68">
        <v>1620</v>
      </c>
      <c r="F12" s="69">
        <v>0.64567901234567904</v>
      </c>
      <c r="G12"/>
    </row>
    <row r="13" spans="1:7" ht="20.100000000000001" customHeight="1" x14ac:dyDescent="0.25">
      <c r="A13" s="62" t="s">
        <v>67</v>
      </c>
      <c r="B13" s="63" t="s">
        <v>68</v>
      </c>
      <c r="C13" s="64">
        <v>1652</v>
      </c>
      <c r="D13" s="64">
        <v>2314</v>
      </c>
      <c r="E13" s="64">
        <v>3966</v>
      </c>
      <c r="F13" s="65">
        <v>0.5834594049420071</v>
      </c>
      <c r="G13"/>
    </row>
    <row r="14" spans="1:7" ht="20.100000000000001" customHeight="1" x14ac:dyDescent="0.25">
      <c r="A14" s="66" t="s">
        <v>69</v>
      </c>
      <c r="B14" s="67" t="s">
        <v>70</v>
      </c>
      <c r="C14" s="68">
        <v>456</v>
      </c>
      <c r="D14" s="68">
        <v>707</v>
      </c>
      <c r="E14" s="68">
        <v>1163</v>
      </c>
      <c r="F14" s="69">
        <v>0.60791057609630261</v>
      </c>
      <c r="G14"/>
    </row>
    <row r="15" spans="1:7" ht="20.100000000000001" customHeight="1" thickBot="1" x14ac:dyDescent="0.3">
      <c r="A15" s="71" t="s">
        <v>71</v>
      </c>
      <c r="B15" s="72" t="s">
        <v>72</v>
      </c>
      <c r="C15" s="73">
        <v>543</v>
      </c>
      <c r="D15" s="73">
        <v>1080</v>
      </c>
      <c r="E15" s="73">
        <v>1623</v>
      </c>
      <c r="F15" s="74">
        <v>0.6654343807763401</v>
      </c>
      <c r="G15"/>
    </row>
    <row r="16" spans="1:7" ht="20.100000000000001" customHeight="1" thickBot="1" x14ac:dyDescent="0.3">
      <c r="A16" s="245" t="s">
        <v>16</v>
      </c>
      <c r="B16" s="245"/>
      <c r="C16" s="75">
        <v>6953</v>
      </c>
      <c r="D16" s="75">
        <v>12076</v>
      </c>
      <c r="E16" s="76">
        <v>19029</v>
      </c>
      <c r="F16" s="77">
        <v>0.63461033159913816</v>
      </c>
      <c r="G16"/>
    </row>
    <row r="17" spans="1:7" ht="15" x14ac:dyDescent="0.25">
      <c r="A17" s="2" t="s">
        <v>142</v>
      </c>
      <c r="D17" s="78"/>
      <c r="G17"/>
    </row>
    <row r="18" spans="1:7" ht="15" x14ac:dyDescent="0.25">
      <c r="A18" s="202" t="s">
        <v>143</v>
      </c>
      <c r="E18" s="78"/>
      <c r="G18"/>
    </row>
    <row r="19" spans="1:7" ht="15" x14ac:dyDescent="0.25">
      <c r="D19" s="78"/>
      <c r="G19"/>
    </row>
    <row r="20" spans="1:7" ht="15" x14ac:dyDescent="0.25">
      <c r="C20" s="78"/>
      <c r="G20"/>
    </row>
  </sheetData>
  <mergeCells count="1">
    <mergeCell ref="A16:B16"/>
  </mergeCells>
  <pageMargins left="0.7" right="0.7" top="0.75" bottom="0.75" header="0.3" footer="0.3"/>
  <pageSetup paperSize="9" orientation="portrait" r:id="rId1"/>
  <ignoredErrors>
    <ignoredError sqref="A4:A1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showGridLines="0" workbookViewId="0">
      <selection activeCell="A17" sqref="A17"/>
    </sheetView>
  </sheetViews>
  <sheetFormatPr baseColWidth="10" defaultColWidth="11.42578125" defaultRowHeight="12.75" x14ac:dyDescent="0.2"/>
  <cols>
    <col min="1" max="1" width="11.7109375" style="54" bestFit="1" customWidth="1"/>
    <col min="2" max="2" width="15.7109375" style="53" bestFit="1" customWidth="1"/>
    <col min="3" max="3" width="14.42578125" style="53" bestFit="1" customWidth="1"/>
    <col min="4" max="4" width="16.7109375" style="53" customWidth="1"/>
    <col min="5" max="5" width="11.42578125" style="53"/>
    <col min="6" max="6" width="14" style="53" customWidth="1"/>
    <col min="7" max="16384" width="11.42578125" style="53"/>
  </cols>
  <sheetData>
    <row r="1" spans="1:8" ht="15.75" x14ac:dyDescent="0.25">
      <c r="A1" s="1" t="s">
        <v>73</v>
      </c>
    </row>
    <row r="2" spans="1:8" ht="13.5" thickBot="1" x14ac:dyDescent="0.25"/>
    <row r="3" spans="1:8" s="57" customFormat="1" ht="30" customHeight="1" thickBot="1" x14ac:dyDescent="0.3">
      <c r="A3" s="55" t="s">
        <v>44</v>
      </c>
      <c r="B3" s="55" t="s">
        <v>141</v>
      </c>
      <c r="C3" s="79" t="s">
        <v>74</v>
      </c>
      <c r="D3" s="79" t="s">
        <v>46</v>
      </c>
      <c r="E3" s="55" t="s">
        <v>47</v>
      </c>
      <c r="F3" s="56" t="s">
        <v>48</v>
      </c>
    </row>
    <row r="4" spans="1:8" ht="20.100000000000001" customHeight="1" x14ac:dyDescent="0.2">
      <c r="A4" s="58" t="s">
        <v>49</v>
      </c>
      <c r="B4" s="59" t="s">
        <v>50</v>
      </c>
      <c r="C4" s="60">
        <v>1328</v>
      </c>
      <c r="D4" s="60">
        <v>216</v>
      </c>
      <c r="E4" s="60">
        <v>1544</v>
      </c>
      <c r="F4" s="61">
        <v>0.13989637305699482</v>
      </c>
      <c r="H4" s="80"/>
    </row>
    <row r="5" spans="1:8" ht="20.100000000000001" customHeight="1" x14ac:dyDescent="0.2">
      <c r="A5" s="62" t="s">
        <v>51</v>
      </c>
      <c r="B5" s="63" t="s">
        <v>52</v>
      </c>
      <c r="C5" s="64">
        <v>830</v>
      </c>
      <c r="D5" s="64">
        <v>125</v>
      </c>
      <c r="E5" s="64">
        <v>955</v>
      </c>
      <c r="F5" s="65">
        <v>0.13089005235602094</v>
      </c>
      <c r="H5" s="80"/>
    </row>
    <row r="6" spans="1:8" ht="20.100000000000001" customHeight="1" x14ac:dyDescent="0.2">
      <c r="A6" s="66" t="s">
        <v>53</v>
      </c>
      <c r="B6" s="67" t="s">
        <v>54</v>
      </c>
      <c r="C6" s="68">
        <v>948</v>
      </c>
      <c r="D6" s="68">
        <v>66</v>
      </c>
      <c r="E6" s="68">
        <v>1014</v>
      </c>
      <c r="F6" s="69">
        <v>6.5088757396449703E-2</v>
      </c>
      <c r="H6" s="80"/>
    </row>
    <row r="7" spans="1:8" ht="20.100000000000001" customHeight="1" x14ac:dyDescent="0.2">
      <c r="A7" s="62" t="s">
        <v>55</v>
      </c>
      <c r="B7" s="63" t="s">
        <v>56</v>
      </c>
      <c r="C7" s="64">
        <v>289</v>
      </c>
      <c r="D7" s="64">
        <v>28</v>
      </c>
      <c r="E7" s="64">
        <v>317</v>
      </c>
      <c r="F7" s="65">
        <v>8.8328075709779186E-2</v>
      </c>
      <c r="H7" s="80"/>
    </row>
    <row r="8" spans="1:8" ht="20.100000000000001" customHeight="1" x14ac:dyDescent="0.2">
      <c r="A8" s="66" t="s">
        <v>57</v>
      </c>
      <c r="B8" s="67" t="s">
        <v>58</v>
      </c>
      <c r="C8" s="68">
        <v>1230</v>
      </c>
      <c r="D8" s="68">
        <v>190</v>
      </c>
      <c r="E8" s="68">
        <v>1420</v>
      </c>
      <c r="F8" s="69">
        <v>0.13380281690140844</v>
      </c>
      <c r="H8" s="80"/>
    </row>
    <row r="9" spans="1:8" ht="20.100000000000001" customHeight="1" x14ac:dyDescent="0.2">
      <c r="A9" s="62" t="s">
        <v>59</v>
      </c>
      <c r="B9" s="63" t="s">
        <v>60</v>
      </c>
      <c r="C9" s="64">
        <v>2725</v>
      </c>
      <c r="D9" s="64">
        <v>492</v>
      </c>
      <c r="E9" s="64">
        <v>3217</v>
      </c>
      <c r="F9" s="65">
        <v>0.15293751942803854</v>
      </c>
      <c r="H9" s="80"/>
    </row>
    <row r="10" spans="1:8" ht="20.100000000000001" customHeight="1" x14ac:dyDescent="0.2">
      <c r="A10" s="66" t="s">
        <v>61</v>
      </c>
      <c r="B10" s="67" t="s">
        <v>62</v>
      </c>
      <c r="C10" s="68">
        <v>2139</v>
      </c>
      <c r="D10" s="68">
        <v>247</v>
      </c>
      <c r="E10" s="68">
        <v>2386</v>
      </c>
      <c r="F10" s="69">
        <v>0.10352053646269908</v>
      </c>
      <c r="H10" s="80"/>
    </row>
    <row r="11" spans="1:8" ht="20.100000000000001" customHeight="1" x14ac:dyDescent="0.2">
      <c r="A11" s="62" t="s">
        <v>63</v>
      </c>
      <c r="B11" s="63" t="s">
        <v>64</v>
      </c>
      <c r="C11" s="64">
        <v>411</v>
      </c>
      <c r="D11" s="64">
        <v>74</v>
      </c>
      <c r="E11" s="64">
        <v>485</v>
      </c>
      <c r="F11" s="65">
        <v>0.15257731958762888</v>
      </c>
      <c r="H11" s="80"/>
    </row>
    <row r="12" spans="1:8" ht="20.100000000000001" customHeight="1" x14ac:dyDescent="0.2">
      <c r="A12" s="66" t="s">
        <v>65</v>
      </c>
      <c r="B12" s="67" t="s">
        <v>66</v>
      </c>
      <c r="C12" s="68">
        <v>1555</v>
      </c>
      <c r="D12" s="68">
        <v>292</v>
      </c>
      <c r="E12" s="68">
        <v>1847</v>
      </c>
      <c r="F12" s="69">
        <v>0.15809420682187331</v>
      </c>
      <c r="H12" s="80"/>
    </row>
    <row r="13" spans="1:8" ht="20.100000000000001" customHeight="1" x14ac:dyDescent="0.2">
      <c r="A13" s="62" t="s">
        <v>67</v>
      </c>
      <c r="B13" s="63" t="s">
        <v>68</v>
      </c>
      <c r="C13" s="64">
        <v>4379</v>
      </c>
      <c r="D13" s="64">
        <v>803</v>
      </c>
      <c r="E13" s="64">
        <v>5182</v>
      </c>
      <c r="F13" s="65">
        <v>0.15495947510613664</v>
      </c>
      <c r="H13" s="80"/>
    </row>
    <row r="14" spans="1:8" ht="20.100000000000001" customHeight="1" x14ac:dyDescent="0.2">
      <c r="A14" s="66" t="s">
        <v>69</v>
      </c>
      <c r="B14" s="67" t="s">
        <v>70</v>
      </c>
      <c r="C14" s="68">
        <v>1085</v>
      </c>
      <c r="D14" s="68">
        <v>275</v>
      </c>
      <c r="E14" s="68">
        <v>1360</v>
      </c>
      <c r="F14" s="69">
        <v>0.20220588235294118</v>
      </c>
      <c r="H14" s="80"/>
    </row>
    <row r="15" spans="1:8" ht="20.100000000000001" customHeight="1" thickBot="1" x14ac:dyDescent="0.25">
      <c r="A15" s="71" t="s">
        <v>71</v>
      </c>
      <c r="B15" s="72" t="s">
        <v>72</v>
      </c>
      <c r="C15" s="73">
        <v>1570</v>
      </c>
      <c r="D15" s="73">
        <v>334</v>
      </c>
      <c r="E15" s="73">
        <v>1904</v>
      </c>
      <c r="F15" s="74">
        <v>0.17542016806722688</v>
      </c>
      <c r="H15" s="80"/>
    </row>
    <row r="16" spans="1:8" ht="20.100000000000001" customHeight="1" thickBot="1" x14ac:dyDescent="0.25">
      <c r="A16" s="245" t="s">
        <v>16</v>
      </c>
      <c r="B16" s="245"/>
      <c r="C16" s="76">
        <v>18489</v>
      </c>
      <c r="D16" s="76">
        <v>3142</v>
      </c>
      <c r="E16" s="76">
        <v>21631</v>
      </c>
      <c r="F16" s="77">
        <v>0.14525449586241967</v>
      </c>
      <c r="H16" s="80"/>
    </row>
    <row r="17" spans="1:1" x14ac:dyDescent="0.2">
      <c r="A17" s="2" t="s">
        <v>142</v>
      </c>
    </row>
    <row r="18" spans="1:1" x14ac:dyDescent="0.2">
      <c r="A18" s="202" t="s">
        <v>144</v>
      </c>
    </row>
  </sheetData>
  <mergeCells count="1">
    <mergeCell ref="A16:B16"/>
  </mergeCells>
  <pageMargins left="0.7" right="0.7" top="0.75" bottom="0.75" header="0.3" footer="0.3"/>
  <pageSetup paperSize="9" orientation="portrait" r:id="rId1"/>
  <ignoredErrors>
    <ignoredError sqref="A4:A1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showGridLines="0" workbookViewId="0"/>
  </sheetViews>
  <sheetFormatPr baseColWidth="10" defaultColWidth="11.42578125" defaultRowHeight="12.75" x14ac:dyDescent="0.2"/>
  <cols>
    <col min="1" max="1" width="11.7109375" style="82" bestFit="1" customWidth="1"/>
    <col min="2" max="2" width="15.7109375" style="81" bestFit="1" customWidth="1"/>
    <col min="3" max="3" width="14.42578125" style="81" bestFit="1" customWidth="1"/>
    <col min="4" max="4" width="16.7109375" style="81" bestFit="1" customWidth="1"/>
    <col min="5" max="5" width="11.42578125" style="81"/>
    <col min="6" max="6" width="14" style="81" bestFit="1" customWidth="1"/>
    <col min="7" max="16384" width="11.42578125" style="81"/>
  </cols>
  <sheetData>
    <row r="1" spans="1:6" ht="15.75" x14ac:dyDescent="0.25">
      <c r="A1" s="1" t="s">
        <v>75</v>
      </c>
    </row>
    <row r="2" spans="1:6" ht="13.5" thickBot="1" x14ac:dyDescent="0.25"/>
    <row r="3" spans="1:6" s="85" customFormat="1" ht="30" customHeight="1" thickBot="1" x14ac:dyDescent="0.3">
      <c r="A3" s="83" t="s">
        <v>44</v>
      </c>
      <c r="B3" s="83" t="s">
        <v>140</v>
      </c>
      <c r="C3" s="83" t="s">
        <v>45</v>
      </c>
      <c r="D3" s="83" t="s">
        <v>46</v>
      </c>
      <c r="E3" s="83" t="s">
        <v>47</v>
      </c>
      <c r="F3" s="84" t="s">
        <v>48</v>
      </c>
    </row>
    <row r="4" spans="1:6" ht="20.100000000000001" customHeight="1" x14ac:dyDescent="0.2">
      <c r="A4" s="86" t="s">
        <v>49</v>
      </c>
      <c r="B4" s="87" t="s">
        <v>50</v>
      </c>
      <c r="C4" s="88">
        <v>400</v>
      </c>
      <c r="D4" s="88">
        <v>440</v>
      </c>
      <c r="E4" s="88">
        <v>840</v>
      </c>
      <c r="F4" s="89">
        <v>0.52380952380952384</v>
      </c>
    </row>
    <row r="5" spans="1:6" ht="20.100000000000001" customHeight="1" x14ac:dyDescent="0.2">
      <c r="A5" s="90" t="s">
        <v>51</v>
      </c>
      <c r="B5" s="91" t="s">
        <v>52</v>
      </c>
      <c r="C5" s="92">
        <v>522</v>
      </c>
      <c r="D5" s="92">
        <v>238</v>
      </c>
      <c r="E5" s="92">
        <v>760</v>
      </c>
      <c r="F5" s="93">
        <v>0.31315789473684208</v>
      </c>
    </row>
    <row r="6" spans="1:6" ht="20.100000000000001" customHeight="1" x14ac:dyDescent="0.2">
      <c r="A6" s="94" t="s">
        <v>53</v>
      </c>
      <c r="B6" s="95" t="s">
        <v>54</v>
      </c>
      <c r="C6" s="96">
        <v>329</v>
      </c>
      <c r="D6" s="96">
        <v>142</v>
      </c>
      <c r="E6" s="96">
        <v>471</v>
      </c>
      <c r="F6" s="97">
        <v>0.30148619957537154</v>
      </c>
    </row>
    <row r="7" spans="1:6" ht="20.100000000000001" customHeight="1" x14ac:dyDescent="0.2">
      <c r="A7" s="90" t="s">
        <v>55</v>
      </c>
      <c r="B7" s="91" t="s">
        <v>56</v>
      </c>
      <c r="C7" s="92">
        <v>116</v>
      </c>
      <c r="D7" s="92">
        <v>76</v>
      </c>
      <c r="E7" s="92">
        <v>192</v>
      </c>
      <c r="F7" s="93">
        <v>0.39583333333333331</v>
      </c>
    </row>
    <row r="8" spans="1:6" ht="20.100000000000001" customHeight="1" x14ac:dyDescent="0.2">
      <c r="A8" s="94" t="s">
        <v>57</v>
      </c>
      <c r="B8" s="95" t="s">
        <v>58</v>
      </c>
      <c r="C8" s="96">
        <v>696</v>
      </c>
      <c r="D8" s="96">
        <v>672</v>
      </c>
      <c r="E8" s="96">
        <v>1368</v>
      </c>
      <c r="F8" s="97">
        <v>0.49122807017543857</v>
      </c>
    </row>
    <row r="9" spans="1:6" ht="20.100000000000001" customHeight="1" x14ac:dyDescent="0.2">
      <c r="A9" s="90" t="s">
        <v>59</v>
      </c>
      <c r="B9" s="91" t="s">
        <v>60</v>
      </c>
      <c r="C9" s="92">
        <v>1719</v>
      </c>
      <c r="D9" s="92">
        <v>1628</v>
      </c>
      <c r="E9" s="92">
        <v>3347</v>
      </c>
      <c r="F9" s="93">
        <v>0.48640573648043023</v>
      </c>
    </row>
    <row r="10" spans="1:6" ht="20.100000000000001" customHeight="1" x14ac:dyDescent="0.2">
      <c r="A10" s="94" t="s">
        <v>61</v>
      </c>
      <c r="B10" s="95" t="s">
        <v>62</v>
      </c>
      <c r="C10" s="96">
        <v>996</v>
      </c>
      <c r="D10" s="96">
        <v>1256</v>
      </c>
      <c r="E10" s="96">
        <v>2252</v>
      </c>
      <c r="F10" s="97">
        <v>0.55772646536412074</v>
      </c>
    </row>
    <row r="11" spans="1:6" ht="20.100000000000001" customHeight="1" x14ac:dyDescent="0.2">
      <c r="A11" s="90" t="s">
        <v>63</v>
      </c>
      <c r="B11" s="91" t="s">
        <v>64</v>
      </c>
      <c r="C11" s="92">
        <v>340</v>
      </c>
      <c r="D11" s="92">
        <v>219</v>
      </c>
      <c r="E11" s="92">
        <v>559</v>
      </c>
      <c r="F11" s="93">
        <v>0.39177101967799643</v>
      </c>
    </row>
    <row r="12" spans="1:6" ht="20.100000000000001" customHeight="1" x14ac:dyDescent="0.2">
      <c r="A12" s="94" t="s">
        <v>65</v>
      </c>
      <c r="B12" s="95" t="s">
        <v>66</v>
      </c>
      <c r="C12" s="96">
        <v>1194</v>
      </c>
      <c r="D12" s="96">
        <v>802</v>
      </c>
      <c r="E12" s="96">
        <v>1996</v>
      </c>
      <c r="F12" s="97">
        <v>0.40180360721442887</v>
      </c>
    </row>
    <row r="13" spans="1:6" ht="20.100000000000001" customHeight="1" x14ac:dyDescent="0.2">
      <c r="A13" s="90" t="s">
        <v>67</v>
      </c>
      <c r="B13" s="91" t="s">
        <v>68</v>
      </c>
      <c r="C13" s="92">
        <v>3087</v>
      </c>
      <c r="D13" s="92">
        <v>4476</v>
      </c>
      <c r="E13" s="92">
        <v>7563</v>
      </c>
      <c r="F13" s="93">
        <v>0.59182863942879804</v>
      </c>
    </row>
    <row r="14" spans="1:6" ht="20.100000000000001" customHeight="1" x14ac:dyDescent="0.2">
      <c r="A14" s="94" t="s">
        <v>69</v>
      </c>
      <c r="B14" s="95" t="s">
        <v>70</v>
      </c>
      <c r="C14" s="96">
        <v>447</v>
      </c>
      <c r="D14" s="96">
        <v>805</v>
      </c>
      <c r="E14" s="96">
        <v>1252</v>
      </c>
      <c r="F14" s="97">
        <v>0.64297124600638977</v>
      </c>
    </row>
    <row r="15" spans="1:6" ht="20.100000000000001" customHeight="1" thickBot="1" x14ac:dyDescent="0.25">
      <c r="A15" s="98" t="s">
        <v>71</v>
      </c>
      <c r="B15" s="99" t="s">
        <v>72</v>
      </c>
      <c r="C15" s="100">
        <v>783</v>
      </c>
      <c r="D15" s="100">
        <v>926</v>
      </c>
      <c r="E15" s="100">
        <v>1709</v>
      </c>
      <c r="F15" s="101">
        <v>0.54183733177296667</v>
      </c>
    </row>
    <row r="16" spans="1:6" ht="20.100000000000001" customHeight="1" thickBot="1" x14ac:dyDescent="0.25">
      <c r="A16" s="246" t="s">
        <v>16</v>
      </c>
      <c r="B16" s="246"/>
      <c r="C16" s="102">
        <v>10629</v>
      </c>
      <c r="D16" s="102">
        <v>11680</v>
      </c>
      <c r="E16" s="102">
        <v>22309</v>
      </c>
      <c r="F16" s="103">
        <v>0.523555515711148</v>
      </c>
    </row>
    <row r="17" spans="1:1" x14ac:dyDescent="0.2">
      <c r="A17" s="2" t="s">
        <v>142</v>
      </c>
    </row>
    <row r="18" spans="1:1" x14ac:dyDescent="0.2">
      <c r="A18" s="202" t="s">
        <v>145</v>
      </c>
    </row>
  </sheetData>
  <mergeCells count="1">
    <mergeCell ref="A16:B16"/>
  </mergeCells>
  <pageMargins left="0.7" right="0.7" top="0.75" bottom="0.75" header="0.3" footer="0.3"/>
  <pageSetup paperSize="9" orientation="portrait"/>
  <ignoredErrors>
    <ignoredError sqref="A4:A1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showGridLines="0" zoomScaleNormal="100" workbookViewId="0">
      <selection activeCell="A7" sqref="A7"/>
    </sheetView>
  </sheetViews>
  <sheetFormatPr baseColWidth="10" defaultColWidth="11.42578125" defaultRowHeight="12.75" x14ac:dyDescent="0.2"/>
  <cols>
    <col min="1" max="1" width="13.42578125" style="2" customWidth="1"/>
    <col min="2" max="10" width="6.42578125" style="2" bestFit="1" customWidth="1"/>
    <col min="11" max="12" width="7.42578125" style="2" bestFit="1" customWidth="1"/>
    <col min="13" max="16384" width="11.42578125" style="2"/>
  </cols>
  <sheetData>
    <row r="1" spans="1:12" ht="15.75" x14ac:dyDescent="0.25">
      <c r="A1" s="104" t="s">
        <v>76</v>
      </c>
    </row>
    <row r="3" spans="1:12" x14ac:dyDescent="0.2">
      <c r="A3" s="105"/>
      <c r="B3" s="106" t="s">
        <v>77</v>
      </c>
      <c r="C3" s="106" t="s">
        <v>78</v>
      </c>
      <c r="D3" s="106">
        <v>2014</v>
      </c>
      <c r="E3" s="106">
        <v>2015</v>
      </c>
      <c r="F3" s="106">
        <v>2016</v>
      </c>
      <c r="G3" s="106">
        <v>2017</v>
      </c>
      <c r="H3" s="106">
        <v>2018</v>
      </c>
      <c r="I3" s="106">
        <v>2019</v>
      </c>
      <c r="J3" s="106">
        <v>2020</v>
      </c>
      <c r="K3" s="107">
        <v>2021</v>
      </c>
      <c r="L3" s="107">
        <v>2022</v>
      </c>
    </row>
    <row r="4" spans="1:12" x14ac:dyDescent="0.2">
      <c r="A4" s="178" t="s">
        <v>12</v>
      </c>
      <c r="B4" s="108">
        <v>23084</v>
      </c>
      <c r="C4" s="108">
        <v>22073</v>
      </c>
      <c r="D4" s="108">
        <v>20465</v>
      </c>
      <c r="E4" s="108">
        <v>19669</v>
      </c>
      <c r="F4" s="108">
        <v>19536</v>
      </c>
      <c r="G4" s="108">
        <v>19722</v>
      </c>
      <c r="H4" s="108">
        <v>20326</v>
      </c>
      <c r="I4" s="108">
        <v>21051</v>
      </c>
      <c r="J4" s="108">
        <v>22993</v>
      </c>
      <c r="K4" s="108">
        <v>25075</v>
      </c>
      <c r="L4" s="108">
        <v>26448</v>
      </c>
    </row>
    <row r="5" spans="1:12" x14ac:dyDescent="0.2">
      <c r="A5" s="179" t="s">
        <v>17</v>
      </c>
      <c r="B5" s="109">
        <v>14540</v>
      </c>
      <c r="C5" s="109">
        <v>14215</v>
      </c>
      <c r="D5" s="109">
        <v>13490</v>
      </c>
      <c r="E5" s="109">
        <v>13136</v>
      </c>
      <c r="F5" s="109">
        <v>13230</v>
      </c>
      <c r="G5" s="109">
        <v>13272</v>
      </c>
      <c r="H5" s="109">
        <v>13266</v>
      </c>
      <c r="I5" s="109">
        <v>13937</v>
      </c>
      <c r="J5" s="109">
        <v>16584</v>
      </c>
      <c r="K5" s="109">
        <v>19928</v>
      </c>
      <c r="L5" s="109">
        <v>21015</v>
      </c>
    </row>
    <row r="6" spans="1:12" x14ac:dyDescent="0.2">
      <c r="A6" s="178" t="s">
        <v>21</v>
      </c>
      <c r="B6" s="108">
        <v>8813</v>
      </c>
      <c r="C6" s="108">
        <v>8679</v>
      </c>
      <c r="D6" s="108">
        <v>8337</v>
      </c>
      <c r="E6" s="108">
        <v>8626</v>
      </c>
      <c r="F6" s="108">
        <v>9031</v>
      </c>
      <c r="G6" s="108">
        <v>9751</v>
      </c>
      <c r="H6" s="108">
        <v>10725</v>
      </c>
      <c r="I6" s="108">
        <v>12400</v>
      </c>
      <c r="J6" s="108">
        <v>17565</v>
      </c>
      <c r="K6" s="108">
        <v>24182</v>
      </c>
      <c r="L6" s="108">
        <v>27374</v>
      </c>
    </row>
    <row r="7" spans="1:12" x14ac:dyDescent="0.2">
      <c r="A7" s="179" t="s">
        <v>23</v>
      </c>
      <c r="B7" s="109">
        <v>2226</v>
      </c>
      <c r="C7" s="109">
        <v>2285</v>
      </c>
      <c r="D7" s="109">
        <v>2401</v>
      </c>
      <c r="E7" s="109">
        <v>2511</v>
      </c>
      <c r="F7" s="109">
        <v>2655</v>
      </c>
      <c r="G7" s="109">
        <v>2938</v>
      </c>
      <c r="H7" s="109">
        <v>3075</v>
      </c>
      <c r="I7" s="109">
        <v>4690</v>
      </c>
      <c r="J7" s="109">
        <v>11033</v>
      </c>
      <c r="K7" s="109">
        <v>14777</v>
      </c>
      <c r="L7" s="109">
        <v>17241</v>
      </c>
    </row>
    <row r="8" spans="1:12" x14ac:dyDescent="0.2">
      <c r="A8" s="178" t="s">
        <v>79</v>
      </c>
      <c r="B8" s="108">
        <v>3538</v>
      </c>
      <c r="C8" s="108">
        <v>3781</v>
      </c>
      <c r="D8" s="108">
        <v>3925</v>
      </c>
      <c r="E8" s="108">
        <v>4071</v>
      </c>
      <c r="F8" s="108">
        <v>4137</v>
      </c>
      <c r="G8" s="108">
        <v>4464</v>
      </c>
      <c r="H8" s="108">
        <v>5189</v>
      </c>
      <c r="I8" s="108">
        <v>7010</v>
      </c>
      <c r="J8" s="108">
        <v>12966</v>
      </c>
      <c r="K8" s="108">
        <v>18335</v>
      </c>
      <c r="L8" s="108">
        <v>24303</v>
      </c>
    </row>
    <row r="9" spans="1:12" x14ac:dyDescent="0.2">
      <c r="A9" s="110" t="s">
        <v>16</v>
      </c>
      <c r="B9" s="111">
        <v>52201</v>
      </c>
      <c r="C9" s="111">
        <v>51033</v>
      </c>
      <c r="D9" s="111">
        <v>48618</v>
      </c>
      <c r="E9" s="111">
        <v>48013</v>
      </c>
      <c r="F9" s="111">
        <v>48589</v>
      </c>
      <c r="G9" s="111">
        <v>50147</v>
      </c>
      <c r="H9" s="111">
        <v>52581</v>
      </c>
      <c r="I9" s="111">
        <v>59088</v>
      </c>
      <c r="J9" s="111">
        <v>81141</v>
      </c>
      <c r="K9" s="111">
        <v>102297</v>
      </c>
      <c r="L9" s="111">
        <v>116381</v>
      </c>
    </row>
    <row r="10" spans="1:12" x14ac:dyDescent="0.2">
      <c r="A10" s="33" t="s">
        <v>30</v>
      </c>
    </row>
  </sheetData>
  <pageMargins left="0.7" right="0.7" top="0.75" bottom="0.75" header="0.3" footer="0.3"/>
  <pageSetup paperSize="9" orientation="portrait" r:id="rId1"/>
  <ignoredErrors>
    <ignoredError sqref="B3:C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showGridLines="0" zoomScaleNormal="100" workbookViewId="0">
      <selection activeCell="Q18" sqref="Q18"/>
    </sheetView>
  </sheetViews>
  <sheetFormatPr baseColWidth="10" defaultColWidth="11.42578125" defaultRowHeight="12.75" x14ac:dyDescent="0.2"/>
  <cols>
    <col min="1" max="1" width="20.42578125" style="2" customWidth="1"/>
    <col min="2" max="8" width="5.42578125" style="2" bestFit="1" customWidth="1"/>
    <col min="9" max="12" width="6.42578125" style="2" bestFit="1" customWidth="1"/>
    <col min="13" max="16384" width="11.42578125" style="2"/>
  </cols>
  <sheetData>
    <row r="1" spans="1:12" ht="15.75" x14ac:dyDescent="0.25">
      <c r="A1" s="104" t="s">
        <v>80</v>
      </c>
      <c r="I1" s="112"/>
    </row>
    <row r="3" spans="1:12" x14ac:dyDescent="0.2">
      <c r="A3" s="105"/>
      <c r="B3" s="106" t="s">
        <v>77</v>
      </c>
      <c r="C3" s="106" t="s">
        <v>78</v>
      </c>
      <c r="D3" s="106">
        <v>2014</v>
      </c>
      <c r="E3" s="106">
        <v>2015</v>
      </c>
      <c r="F3" s="106">
        <v>2016</v>
      </c>
      <c r="G3" s="106">
        <v>2017</v>
      </c>
      <c r="H3" s="106">
        <v>2018</v>
      </c>
      <c r="I3" s="106">
        <v>2019</v>
      </c>
      <c r="J3" s="106">
        <v>2020</v>
      </c>
      <c r="K3" s="107">
        <v>2021</v>
      </c>
      <c r="L3" s="107">
        <v>2022</v>
      </c>
    </row>
    <row r="4" spans="1:12" x14ac:dyDescent="0.2">
      <c r="A4" s="165" t="s">
        <v>22</v>
      </c>
      <c r="B4" s="108">
        <v>7867</v>
      </c>
      <c r="C4" s="108">
        <v>7697</v>
      </c>
      <c r="D4" s="108">
        <v>7344</v>
      </c>
      <c r="E4" s="108">
        <v>7609</v>
      </c>
      <c r="F4" s="108">
        <v>8033</v>
      </c>
      <c r="G4" s="108">
        <v>8683</v>
      </c>
      <c r="H4" s="108">
        <v>9432</v>
      </c>
      <c r="I4" s="108">
        <v>10836</v>
      </c>
      <c r="J4" s="108">
        <v>14994</v>
      </c>
      <c r="K4" s="108">
        <v>20352</v>
      </c>
      <c r="L4" s="108">
        <v>23658</v>
      </c>
    </row>
    <row r="5" spans="1:12" x14ac:dyDescent="0.2">
      <c r="A5" s="155" t="s">
        <v>81</v>
      </c>
      <c r="B5" s="113">
        <v>275</v>
      </c>
      <c r="C5" s="113">
        <v>293</v>
      </c>
      <c r="D5" s="113">
        <v>311</v>
      </c>
      <c r="E5" s="113">
        <v>314</v>
      </c>
      <c r="F5" s="113">
        <v>364</v>
      </c>
      <c r="G5" s="113">
        <v>380</v>
      </c>
      <c r="H5" s="113">
        <v>452</v>
      </c>
      <c r="I5" s="113">
        <v>610</v>
      </c>
      <c r="J5" s="113">
        <v>831</v>
      </c>
      <c r="K5" s="113">
        <v>763</v>
      </c>
      <c r="L5" s="113">
        <v>0</v>
      </c>
    </row>
    <row r="6" spans="1:12" x14ac:dyDescent="0.2">
      <c r="A6" s="165" t="s">
        <v>82</v>
      </c>
      <c r="B6" s="108">
        <v>671</v>
      </c>
      <c r="C6" s="108">
        <v>689</v>
      </c>
      <c r="D6" s="108">
        <v>682</v>
      </c>
      <c r="E6" s="108">
        <v>703</v>
      </c>
      <c r="F6" s="108">
        <v>634</v>
      </c>
      <c r="G6" s="108">
        <v>688</v>
      </c>
      <c r="H6" s="108">
        <v>841</v>
      </c>
      <c r="I6" s="108">
        <v>954</v>
      </c>
      <c r="J6" s="108">
        <v>1740</v>
      </c>
      <c r="K6" s="108">
        <v>3067</v>
      </c>
      <c r="L6" s="108">
        <v>3716</v>
      </c>
    </row>
    <row r="7" spans="1:12" x14ac:dyDescent="0.2">
      <c r="A7" s="155" t="s">
        <v>24</v>
      </c>
      <c r="B7" s="113">
        <v>1534</v>
      </c>
      <c r="C7" s="113">
        <v>1523</v>
      </c>
      <c r="D7" s="113">
        <v>1634</v>
      </c>
      <c r="E7" s="113">
        <v>1729</v>
      </c>
      <c r="F7" s="113">
        <v>1802</v>
      </c>
      <c r="G7" s="113">
        <v>1994</v>
      </c>
      <c r="H7" s="113">
        <v>2192</v>
      </c>
      <c r="I7" s="113">
        <v>2807</v>
      </c>
      <c r="J7" s="113">
        <v>5125</v>
      </c>
      <c r="K7" s="113">
        <v>6268</v>
      </c>
      <c r="L7" s="113">
        <v>6435</v>
      </c>
    </row>
    <row r="8" spans="1:12" x14ac:dyDescent="0.2">
      <c r="A8" s="165" t="s">
        <v>25</v>
      </c>
      <c r="B8" s="108"/>
      <c r="C8" s="108"/>
      <c r="D8" s="108"/>
      <c r="E8" s="108"/>
      <c r="F8" s="108"/>
      <c r="G8" s="108"/>
      <c r="H8" s="108"/>
      <c r="I8" s="108"/>
      <c r="J8" s="108"/>
      <c r="K8" s="108">
        <v>93</v>
      </c>
      <c r="L8" s="108">
        <v>1092</v>
      </c>
    </row>
    <row r="9" spans="1:12" x14ac:dyDescent="0.2">
      <c r="A9" s="155" t="s">
        <v>83</v>
      </c>
      <c r="B9" s="113">
        <v>692</v>
      </c>
      <c r="C9" s="113">
        <v>762</v>
      </c>
      <c r="D9" s="113">
        <v>767</v>
      </c>
      <c r="E9" s="113">
        <v>782</v>
      </c>
      <c r="F9" s="113">
        <v>853</v>
      </c>
      <c r="G9" s="113">
        <v>944</v>
      </c>
      <c r="H9" s="113">
        <v>883</v>
      </c>
      <c r="I9" s="113">
        <v>1883</v>
      </c>
      <c r="J9" s="113">
        <v>5908</v>
      </c>
      <c r="K9" s="113">
        <v>8416</v>
      </c>
      <c r="L9" s="113">
        <v>9714</v>
      </c>
    </row>
    <row r="10" spans="1:12" x14ac:dyDescent="0.2">
      <c r="A10" s="165" t="s">
        <v>28</v>
      </c>
      <c r="B10" s="108">
        <v>971</v>
      </c>
      <c r="C10" s="108">
        <v>977</v>
      </c>
      <c r="D10" s="108">
        <v>995</v>
      </c>
      <c r="E10" s="108">
        <v>1030</v>
      </c>
      <c r="F10" s="108">
        <v>1059</v>
      </c>
      <c r="G10" s="108">
        <v>1101</v>
      </c>
      <c r="H10" s="108">
        <v>1258</v>
      </c>
      <c r="I10" s="108">
        <v>1764</v>
      </c>
      <c r="J10" s="108">
        <v>2675</v>
      </c>
      <c r="K10" s="108">
        <v>3618</v>
      </c>
      <c r="L10" s="108">
        <v>4194</v>
      </c>
    </row>
    <row r="11" spans="1:12" x14ac:dyDescent="0.2">
      <c r="A11" s="155" t="s">
        <v>84</v>
      </c>
      <c r="B11" s="113">
        <v>1928</v>
      </c>
      <c r="C11" s="113">
        <v>2172</v>
      </c>
      <c r="D11" s="113">
        <v>2315</v>
      </c>
      <c r="E11" s="113">
        <v>2471</v>
      </c>
      <c r="F11" s="113">
        <v>2587</v>
      </c>
      <c r="G11" s="113">
        <v>2788</v>
      </c>
      <c r="H11" s="113">
        <v>3035</v>
      </c>
      <c r="I11" s="113">
        <v>3239</v>
      </c>
      <c r="J11" s="113">
        <v>3468</v>
      </c>
      <c r="K11" s="113">
        <v>3721</v>
      </c>
      <c r="L11" s="113">
        <v>3984</v>
      </c>
    </row>
    <row r="12" spans="1:12" x14ac:dyDescent="0.2">
      <c r="A12" s="166" t="s">
        <v>85</v>
      </c>
      <c r="B12" s="114">
        <v>639</v>
      </c>
      <c r="C12" s="114">
        <v>632</v>
      </c>
      <c r="D12" s="114">
        <v>615</v>
      </c>
      <c r="E12" s="114">
        <v>570</v>
      </c>
      <c r="F12" s="114">
        <v>491</v>
      </c>
      <c r="G12" s="114">
        <v>575</v>
      </c>
      <c r="H12" s="114">
        <v>896</v>
      </c>
      <c r="I12" s="114">
        <v>2007</v>
      </c>
      <c r="J12" s="114">
        <v>6823</v>
      </c>
      <c r="K12" s="114">
        <v>10996</v>
      </c>
      <c r="L12" s="114">
        <v>16125</v>
      </c>
    </row>
    <row r="13" spans="1:12" x14ac:dyDescent="0.2">
      <c r="A13" s="33" t="s">
        <v>30</v>
      </c>
    </row>
  </sheetData>
  <pageMargins left="0.7" right="0.7" top="0.75" bottom="0.75" header="0.3" footer="0.3"/>
  <pageSetup paperSize="9" orientation="portrait" r:id="rId1"/>
  <ignoredErrors>
    <ignoredError sqref="B3:C3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workbookViewId="0"/>
  </sheetViews>
  <sheetFormatPr baseColWidth="10" defaultColWidth="11.42578125" defaultRowHeight="12.75" x14ac:dyDescent="0.2"/>
  <cols>
    <col min="1" max="1" width="18" style="2" customWidth="1"/>
    <col min="2" max="12" width="6.42578125" style="2" bestFit="1" customWidth="1"/>
    <col min="13" max="16384" width="11.42578125" style="2"/>
  </cols>
  <sheetData>
    <row r="1" spans="1:12" ht="15.75" x14ac:dyDescent="0.25">
      <c r="A1" s="104" t="s">
        <v>86</v>
      </c>
    </row>
    <row r="3" spans="1:12" x14ac:dyDescent="0.2">
      <c r="A3" s="105"/>
      <c r="B3" s="106" t="s">
        <v>77</v>
      </c>
      <c r="C3" s="106" t="s">
        <v>78</v>
      </c>
      <c r="D3" s="106">
        <v>2014</v>
      </c>
      <c r="E3" s="106">
        <v>2015</v>
      </c>
      <c r="F3" s="106">
        <v>2016</v>
      </c>
      <c r="G3" s="106">
        <v>2017</v>
      </c>
      <c r="H3" s="106">
        <v>2018</v>
      </c>
      <c r="I3" s="106">
        <v>2019</v>
      </c>
      <c r="J3" s="106">
        <v>2020</v>
      </c>
      <c r="K3" s="107">
        <v>2021</v>
      </c>
      <c r="L3" s="107">
        <v>2022</v>
      </c>
    </row>
    <row r="4" spans="1:12" x14ac:dyDescent="0.2">
      <c r="A4" s="155" t="s">
        <v>13</v>
      </c>
      <c r="B4" s="109">
        <v>21721</v>
      </c>
      <c r="C4" s="109">
        <v>20691</v>
      </c>
      <c r="D4" s="109">
        <v>19104</v>
      </c>
      <c r="E4" s="109">
        <v>18363</v>
      </c>
      <c r="F4" s="109">
        <v>18175</v>
      </c>
      <c r="G4" s="109">
        <v>18298</v>
      </c>
      <c r="H4" s="109">
        <v>18958</v>
      </c>
      <c r="I4" s="109">
        <v>19505</v>
      </c>
      <c r="J4" s="109">
        <v>20774</v>
      </c>
      <c r="K4" s="109">
        <v>22324</v>
      </c>
      <c r="L4" s="109">
        <v>23481</v>
      </c>
    </row>
    <row r="5" spans="1:12" x14ac:dyDescent="0.2">
      <c r="A5" s="167" t="s">
        <v>87</v>
      </c>
      <c r="B5" s="109">
        <v>1363</v>
      </c>
      <c r="C5" s="109">
        <v>1382</v>
      </c>
      <c r="D5" s="109">
        <v>1361</v>
      </c>
      <c r="E5" s="109">
        <v>1306</v>
      </c>
      <c r="F5" s="109">
        <v>1361</v>
      </c>
      <c r="G5" s="109">
        <v>1424</v>
      </c>
      <c r="H5" s="109">
        <v>1368</v>
      </c>
      <c r="I5" s="109">
        <v>1546</v>
      </c>
      <c r="J5" s="109">
        <v>2219</v>
      </c>
      <c r="K5" s="109">
        <v>2751</v>
      </c>
      <c r="L5" s="109">
        <v>2967</v>
      </c>
    </row>
    <row r="6" spans="1:12" x14ac:dyDescent="0.2">
      <c r="A6" s="165" t="s">
        <v>19</v>
      </c>
      <c r="B6" s="108">
        <v>6047</v>
      </c>
      <c r="C6" s="108">
        <v>6128</v>
      </c>
      <c r="D6" s="108">
        <v>5900</v>
      </c>
      <c r="E6" s="108">
        <v>5690</v>
      </c>
      <c r="F6" s="108">
        <v>5517</v>
      </c>
      <c r="G6" s="108">
        <v>5393</v>
      </c>
      <c r="H6" s="108">
        <v>5201</v>
      </c>
      <c r="I6" s="108">
        <v>5261</v>
      </c>
      <c r="J6" s="108">
        <v>5923</v>
      </c>
      <c r="K6" s="108">
        <v>6420</v>
      </c>
      <c r="L6" s="108">
        <v>6124</v>
      </c>
    </row>
    <row r="7" spans="1:12" x14ac:dyDescent="0.2">
      <c r="A7" s="155" t="s">
        <v>88</v>
      </c>
      <c r="B7" s="109">
        <v>7172</v>
      </c>
      <c r="C7" s="109">
        <v>6814</v>
      </c>
      <c r="D7" s="109">
        <v>6313</v>
      </c>
      <c r="E7" s="109">
        <v>6159</v>
      </c>
      <c r="F7" s="109">
        <v>6341</v>
      </c>
      <c r="G7" s="109">
        <v>6476</v>
      </c>
      <c r="H7" s="109">
        <v>6570</v>
      </c>
      <c r="I7" s="109">
        <v>6899</v>
      </c>
      <c r="J7" s="109">
        <v>7633</v>
      </c>
      <c r="K7" s="109">
        <v>8696</v>
      </c>
      <c r="L7" s="109">
        <v>9318</v>
      </c>
    </row>
    <row r="8" spans="1:12" x14ac:dyDescent="0.2">
      <c r="A8" s="168" t="s">
        <v>89</v>
      </c>
      <c r="B8" s="114">
        <v>1321</v>
      </c>
      <c r="C8" s="114">
        <v>1273</v>
      </c>
      <c r="D8" s="114">
        <v>1277</v>
      </c>
      <c r="E8" s="114">
        <v>1287</v>
      </c>
      <c r="F8" s="114">
        <v>1372</v>
      </c>
      <c r="G8" s="114">
        <v>1403</v>
      </c>
      <c r="H8" s="114">
        <v>1495</v>
      </c>
      <c r="I8" s="114">
        <v>1777</v>
      </c>
      <c r="J8" s="114">
        <v>3028</v>
      </c>
      <c r="K8" s="114">
        <v>4812</v>
      </c>
      <c r="L8" s="114">
        <v>5573</v>
      </c>
    </row>
    <row r="9" spans="1:12" x14ac:dyDescent="0.2">
      <c r="A9" s="33" t="s">
        <v>30</v>
      </c>
    </row>
    <row r="15" spans="1:12" ht="15.75" x14ac:dyDescent="0.25">
      <c r="H15" s="112"/>
    </row>
  </sheetData>
  <pageMargins left="0" right="0" top="0.74803149606299213" bottom="0.74803149606299213" header="0.31496062992125984" footer="0.31496062992125984"/>
  <pageSetup paperSize="9" fitToWidth="0" orientation="landscape" r:id="rId1"/>
  <ignoredErrors>
    <ignoredError sqref="B3:C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showGridLines="0" zoomScaleNormal="100" workbookViewId="0">
      <selection activeCell="A9" sqref="A9"/>
    </sheetView>
  </sheetViews>
  <sheetFormatPr baseColWidth="10" defaultColWidth="11.42578125" defaultRowHeight="12.75" x14ac:dyDescent="0.2"/>
  <cols>
    <col min="1" max="1" width="22.5703125" style="2" customWidth="1"/>
    <col min="2" max="2" width="9.140625" style="2" customWidth="1"/>
    <col min="3" max="3" width="11.42578125" style="2"/>
    <col min="4" max="4" width="11.5703125" style="2" customWidth="1"/>
    <col min="5" max="6" width="12.140625" style="2" customWidth="1"/>
    <col min="7" max="8" width="11.5703125" style="2" customWidth="1"/>
    <col min="9" max="9" width="11.42578125" style="2"/>
    <col min="10" max="10" width="26.140625" style="2" customWidth="1"/>
    <col min="11" max="11" width="6.140625" style="2" customWidth="1"/>
    <col min="12" max="12" width="7.28515625" style="2" customWidth="1"/>
    <col min="13" max="16" width="6" style="2" customWidth="1"/>
    <col min="17" max="17" width="12.5703125" style="2" customWidth="1"/>
    <col min="18" max="18" width="4" style="2" customWidth="1"/>
    <col min="19" max="19" width="2" style="2" customWidth="1"/>
    <col min="20" max="20" width="7.85546875" style="2" customWidth="1"/>
    <col min="21" max="22" width="5" style="2" customWidth="1"/>
    <col min="23" max="23" width="2" style="2" customWidth="1"/>
    <col min="24" max="24" width="7.85546875" style="2" customWidth="1"/>
    <col min="25" max="26" width="5" style="2" customWidth="1"/>
    <col min="27" max="27" width="3" style="2" customWidth="1"/>
    <col min="28" max="28" width="2" style="2" customWidth="1"/>
    <col min="29" max="29" width="7.85546875" style="2" customWidth="1"/>
    <col min="30" max="32" width="5" style="2" customWidth="1"/>
    <col min="33" max="33" width="4" style="2" customWidth="1"/>
    <col min="34" max="34" width="2" style="2" customWidth="1"/>
    <col min="35" max="35" width="7.85546875" style="2" customWidth="1"/>
    <col min="36" max="38" width="5" style="2" customWidth="1"/>
    <col min="39" max="39" width="4" style="2" customWidth="1"/>
    <col min="40" max="40" width="3" style="2" customWidth="1"/>
    <col min="41" max="41" width="7.85546875" style="2" customWidth="1"/>
    <col min="42" max="45" width="5" style="2" customWidth="1"/>
    <col min="46" max="46" width="4" style="2" customWidth="1"/>
    <col min="47" max="47" width="7.85546875" style="2" customWidth="1"/>
    <col min="48" max="48" width="4.85546875" style="2" customWidth="1"/>
    <col min="49" max="52" width="5" style="2" customWidth="1"/>
    <col min="53" max="53" width="7.85546875" style="2" customWidth="1"/>
    <col min="54" max="54" width="4.85546875" style="2" customWidth="1"/>
    <col min="55" max="55" width="4" style="2" customWidth="1"/>
    <col min="56" max="58" width="5" style="2" customWidth="1"/>
    <col min="59" max="59" width="7.85546875" style="2" customWidth="1"/>
    <col min="60" max="60" width="4.85546875" style="2" customWidth="1"/>
    <col min="61" max="61" width="4" style="2" customWidth="1"/>
    <col min="62" max="64" width="5" style="2" customWidth="1"/>
    <col min="65" max="65" width="7.85546875" style="2" customWidth="1"/>
    <col min="66" max="66" width="4.85546875" style="2" customWidth="1"/>
    <col min="67" max="69" width="4" style="2" customWidth="1"/>
    <col min="70" max="70" width="5" style="2" customWidth="1"/>
    <col min="71" max="71" width="7.85546875" style="2" customWidth="1"/>
    <col min="72" max="72" width="4.85546875" style="2" customWidth="1"/>
    <col min="73" max="75" width="4" style="2" customWidth="1"/>
    <col min="76" max="76" width="5" style="2" customWidth="1"/>
    <col min="77" max="77" width="7.85546875" style="2" customWidth="1"/>
    <col min="78" max="78" width="4.85546875" style="2" customWidth="1"/>
    <col min="79" max="82" width="4" style="2" customWidth="1"/>
    <col min="83" max="83" width="7.85546875" style="2" customWidth="1"/>
    <col min="84" max="84" width="4.85546875" style="2" customWidth="1"/>
    <col min="85" max="88" width="4" style="2" customWidth="1"/>
    <col min="89" max="89" width="7.85546875" style="2" customWidth="1"/>
    <col min="90" max="90" width="4.85546875" style="2" customWidth="1"/>
    <col min="91" max="94" width="4" style="2" customWidth="1"/>
    <col min="95" max="95" width="7.85546875" style="2" customWidth="1"/>
    <col min="96" max="96" width="4.85546875" style="2" customWidth="1"/>
    <col min="97" max="100" width="4" style="2" customWidth="1"/>
    <col min="101" max="101" width="7.85546875" style="2" customWidth="1"/>
    <col min="102" max="102" width="4.85546875" style="2" customWidth="1"/>
    <col min="103" max="106" width="3" style="2" customWidth="1"/>
    <col min="107" max="107" width="7.85546875" style="2" customWidth="1"/>
    <col min="108" max="108" width="4.85546875" style="2" customWidth="1"/>
    <col min="109" max="112" width="3" style="2" customWidth="1"/>
    <col min="113" max="113" width="7.85546875" style="2" customWidth="1"/>
    <col min="114" max="114" width="4.85546875" style="2" customWidth="1"/>
    <col min="115" max="117" width="3" style="2" customWidth="1"/>
    <col min="118" max="118" width="2" style="2" customWidth="1"/>
    <col min="119" max="119" width="7.85546875" style="2" customWidth="1"/>
    <col min="120" max="120" width="4.85546875" style="2" customWidth="1"/>
    <col min="121" max="121" width="3" style="2" customWidth="1"/>
    <col min="122" max="124" width="2" style="2" customWidth="1"/>
    <col min="125" max="125" width="7.85546875" style="2" customWidth="1"/>
    <col min="126" max="126" width="4.85546875" style="2" customWidth="1"/>
    <col min="127" max="128" width="3" style="2" customWidth="1"/>
    <col min="129" max="130" width="2" style="2" customWidth="1"/>
    <col min="131" max="131" width="7.85546875" style="2" customWidth="1"/>
    <col min="132" max="132" width="4.85546875" style="2" customWidth="1"/>
    <col min="133" max="134" width="3" style="2" customWidth="1"/>
    <col min="135" max="136" width="2" style="2" customWidth="1"/>
    <col min="137" max="137" width="7.85546875" style="2" customWidth="1"/>
    <col min="138" max="138" width="4.85546875" style="2" customWidth="1"/>
    <col min="139" max="139" width="3" style="2" customWidth="1"/>
    <col min="140" max="142" width="2" style="2" customWidth="1"/>
    <col min="143" max="143" width="7.85546875" style="2" customWidth="1"/>
    <col min="144" max="144" width="4.85546875" style="2" customWidth="1"/>
    <col min="145" max="145" width="2" style="2" customWidth="1"/>
    <col min="146" max="146" width="3" style="2" customWidth="1"/>
    <col min="147" max="147" width="2" style="2" customWidth="1"/>
    <col min="148" max="148" width="7.85546875" style="2" customWidth="1"/>
    <col min="149" max="149" width="4.85546875" style="2" customWidth="1"/>
    <col min="150" max="153" width="2" style="2" customWidth="1"/>
    <col min="154" max="154" width="7.85546875" style="2" customWidth="1"/>
    <col min="155" max="155" width="4.85546875" style="2" customWidth="1"/>
    <col min="156" max="159" width="2" style="2" customWidth="1"/>
    <col min="160" max="160" width="7.85546875" style="2" customWidth="1"/>
    <col min="161" max="161" width="4.85546875" style="2" customWidth="1"/>
    <col min="162" max="165" width="2" style="2" customWidth="1"/>
    <col min="166" max="166" width="7.85546875" style="2" customWidth="1"/>
    <col min="167" max="167" width="4.85546875" style="2" customWidth="1"/>
    <col min="168" max="171" width="2" style="2" customWidth="1"/>
    <col min="172" max="172" width="7.85546875" style="2" customWidth="1"/>
    <col min="173" max="173" width="4.85546875" style="2" customWidth="1"/>
    <col min="174" max="176" width="2" style="2" customWidth="1"/>
    <col min="177" max="177" width="7.85546875" style="2" customWidth="1"/>
    <col min="178" max="178" width="4.85546875" style="2" customWidth="1"/>
    <col min="179" max="181" width="2" style="2" customWidth="1"/>
    <col min="182" max="182" width="7.85546875" style="2" customWidth="1"/>
    <col min="183" max="183" width="4.85546875" style="2" customWidth="1"/>
    <col min="184" max="186" width="2" style="2" customWidth="1"/>
    <col min="187" max="187" width="7.85546875" style="2" customWidth="1"/>
    <col min="188" max="188" width="4.85546875" style="2" customWidth="1"/>
    <col min="189" max="191" width="2" style="2" customWidth="1"/>
    <col min="192" max="192" width="7.85546875" style="2" customWidth="1"/>
    <col min="193" max="193" width="4.85546875" style="2" customWidth="1"/>
    <col min="194" max="196" width="2" style="2" customWidth="1"/>
    <col min="197" max="197" width="7.85546875" style="2" customWidth="1"/>
    <col min="198" max="198" width="4.85546875" style="2" customWidth="1"/>
    <col min="199" max="201" width="2" style="2" customWidth="1"/>
    <col min="202" max="202" width="7.85546875" style="2" customWidth="1"/>
    <col min="203" max="203" width="4.85546875" style="2" customWidth="1"/>
    <col min="204" max="207" width="2" style="2" customWidth="1"/>
    <col min="208" max="208" width="7.85546875" style="2" customWidth="1"/>
    <col min="209" max="209" width="4.85546875" style="2" customWidth="1"/>
    <col min="210" max="212" width="2" style="2" customWidth="1"/>
    <col min="213" max="213" width="7.85546875" style="2" customWidth="1"/>
    <col min="214" max="214" width="4.85546875" style="2" customWidth="1"/>
    <col min="215" max="217" width="2" style="2" customWidth="1"/>
    <col min="218" max="218" width="7.85546875" style="2" customWidth="1"/>
    <col min="219" max="219" width="4.85546875" style="2" customWidth="1"/>
    <col min="220" max="222" width="2" style="2" customWidth="1"/>
    <col min="223" max="223" width="7.85546875" style="2" customWidth="1"/>
    <col min="224" max="224" width="4.85546875" style="2" customWidth="1"/>
    <col min="225" max="226" width="2" style="2" customWidth="1"/>
    <col min="227" max="227" width="7.85546875" style="2" customWidth="1"/>
    <col min="228" max="228" width="4.85546875" style="2" customWidth="1"/>
    <col min="229" max="229" width="2" style="2" customWidth="1"/>
    <col min="230" max="230" width="7.85546875" style="2" customWidth="1"/>
    <col min="231" max="231" width="4.85546875" style="2" customWidth="1"/>
    <col min="232" max="233" width="2" style="2" customWidth="1"/>
    <col min="234" max="234" width="7.85546875" style="2" customWidth="1"/>
    <col min="235" max="235" width="4.85546875" style="2" customWidth="1"/>
    <col min="236" max="237" width="2" style="2" customWidth="1"/>
    <col min="238" max="238" width="7.85546875" style="2" customWidth="1"/>
    <col min="239" max="239" width="4.85546875" style="2" customWidth="1"/>
    <col min="240" max="242" width="2" style="2" customWidth="1"/>
    <col min="243" max="243" width="7.85546875" style="2" customWidth="1"/>
    <col min="244" max="244" width="4.85546875" style="2" customWidth="1"/>
    <col min="245" max="245" width="2" style="2" customWidth="1"/>
    <col min="246" max="246" width="7.85546875" style="2" customWidth="1"/>
    <col min="247" max="247" width="4.85546875" style="2" customWidth="1"/>
    <col min="248" max="248" width="2" style="2" customWidth="1"/>
    <col min="249" max="249" width="7.85546875" style="2" customWidth="1"/>
    <col min="250" max="250" width="4.85546875" style="2" customWidth="1"/>
    <col min="251" max="251" width="7.85546875" style="2" customWidth="1"/>
    <col min="252" max="252" width="12.5703125" style="2" bestFit="1" customWidth="1"/>
    <col min="253" max="16384" width="11.42578125" style="2"/>
  </cols>
  <sheetData>
    <row r="1" spans="1:17" ht="15.75" x14ac:dyDescent="0.25">
      <c r="A1" s="104" t="s">
        <v>90</v>
      </c>
    </row>
    <row r="2" spans="1:17" x14ac:dyDescent="0.2">
      <c r="A2" s="115"/>
      <c r="B2" s="115"/>
      <c r="I2" s="116"/>
      <c r="K2" s="115"/>
      <c r="L2" s="117"/>
      <c r="M2" s="117"/>
      <c r="N2" s="117"/>
      <c r="O2" s="117"/>
      <c r="P2" s="117"/>
      <c r="Q2" s="117"/>
    </row>
    <row r="3" spans="1:17" x14ac:dyDescent="0.2">
      <c r="A3" s="118" t="s">
        <v>1</v>
      </c>
      <c r="B3" s="119" t="s">
        <v>6</v>
      </c>
      <c r="C3" s="119" t="s">
        <v>91</v>
      </c>
      <c r="D3" s="119" t="s">
        <v>92</v>
      </c>
      <c r="E3" s="119" t="s">
        <v>93</v>
      </c>
      <c r="F3" s="119" t="s">
        <v>94</v>
      </c>
      <c r="G3" s="119" t="s">
        <v>95</v>
      </c>
      <c r="H3" s="119" t="s">
        <v>96</v>
      </c>
      <c r="I3" s="120"/>
      <c r="K3" s="115"/>
      <c r="L3" s="117"/>
      <c r="M3" s="117"/>
      <c r="N3" s="117"/>
      <c r="O3" s="117"/>
      <c r="P3" s="117"/>
      <c r="Q3" s="117"/>
    </row>
    <row r="4" spans="1:17" x14ac:dyDescent="0.2">
      <c r="A4" s="169" t="s">
        <v>97</v>
      </c>
      <c r="B4" s="172">
        <v>26448</v>
      </c>
      <c r="C4" s="173">
        <v>0.15339534180278283</v>
      </c>
      <c r="D4" s="173">
        <v>0.41719600725952816</v>
      </c>
      <c r="E4" s="173">
        <v>0.27548396854204477</v>
      </c>
      <c r="F4" s="173">
        <v>0.11380822746521477</v>
      </c>
      <c r="G4" s="173">
        <v>2.8244101633393831E-2</v>
      </c>
      <c r="H4" s="173">
        <v>1.1872353297035693E-2</v>
      </c>
      <c r="I4" s="121"/>
      <c r="K4" s="115"/>
      <c r="L4" s="117"/>
      <c r="M4" s="117"/>
      <c r="N4" s="117"/>
      <c r="O4" s="117"/>
      <c r="P4" s="117"/>
      <c r="Q4" s="117"/>
    </row>
    <row r="5" spans="1:17" x14ac:dyDescent="0.2">
      <c r="A5" s="170" t="s">
        <v>98</v>
      </c>
      <c r="B5" s="174">
        <v>21015</v>
      </c>
      <c r="C5" s="175">
        <v>3.0692362598144184E-2</v>
      </c>
      <c r="D5" s="175">
        <v>0.25196288365453245</v>
      </c>
      <c r="E5" s="175">
        <v>0.46143231025458004</v>
      </c>
      <c r="F5" s="175">
        <v>0.18348798477278136</v>
      </c>
      <c r="G5" s="175">
        <v>5.0202236497739708E-2</v>
      </c>
      <c r="H5" s="175">
        <v>2.2222222222222223E-2</v>
      </c>
      <c r="I5" s="122"/>
      <c r="K5" s="115"/>
      <c r="L5" s="117"/>
      <c r="M5" s="117"/>
      <c r="N5" s="117"/>
      <c r="O5" s="117"/>
      <c r="P5" s="117"/>
      <c r="Q5" s="117"/>
    </row>
    <row r="6" spans="1:17" x14ac:dyDescent="0.2">
      <c r="A6" s="169" t="s">
        <v>99</v>
      </c>
      <c r="B6" s="172">
        <v>27374</v>
      </c>
      <c r="C6" s="173">
        <v>0</v>
      </c>
      <c r="D6" s="173">
        <v>3.2512603200116901E-3</v>
      </c>
      <c r="E6" s="173">
        <v>0.69292028932563743</v>
      </c>
      <c r="F6" s="173">
        <v>0.24943376927011032</v>
      </c>
      <c r="G6" s="173">
        <v>4.2741287352962662E-2</v>
      </c>
      <c r="H6" s="173">
        <v>1.1653393731277856E-2</v>
      </c>
      <c r="I6" s="122"/>
      <c r="K6" s="115"/>
      <c r="L6" s="117"/>
      <c r="M6" s="117"/>
      <c r="N6" s="117"/>
      <c r="O6" s="117"/>
      <c r="P6" s="117"/>
      <c r="Q6" s="117"/>
    </row>
    <row r="7" spans="1:17" x14ac:dyDescent="0.2">
      <c r="A7" s="170" t="s">
        <v>100</v>
      </c>
      <c r="B7" s="174">
        <v>17241</v>
      </c>
      <c r="C7" s="175">
        <v>0</v>
      </c>
      <c r="D7" s="175">
        <v>1.7400382808421786E-4</v>
      </c>
      <c r="E7" s="175">
        <v>0.43367554086189897</v>
      </c>
      <c r="F7" s="175">
        <v>0.50368308102778259</v>
      </c>
      <c r="G7" s="175">
        <v>4.9649092280030158E-2</v>
      </c>
      <c r="H7" s="175">
        <v>1.2818282002204048E-2</v>
      </c>
      <c r="I7" s="122"/>
      <c r="K7" s="115"/>
      <c r="L7" s="117"/>
      <c r="M7" s="117"/>
      <c r="N7" s="117"/>
      <c r="O7" s="117"/>
      <c r="P7" s="117"/>
      <c r="Q7" s="117"/>
    </row>
    <row r="8" spans="1:17" x14ac:dyDescent="0.2">
      <c r="A8" s="171" t="s">
        <v>101</v>
      </c>
      <c r="B8" s="176">
        <v>24303</v>
      </c>
      <c r="C8" s="177">
        <v>0</v>
      </c>
      <c r="D8" s="177">
        <v>0</v>
      </c>
      <c r="E8" s="177">
        <v>4.2957659548203929E-2</v>
      </c>
      <c r="F8" s="177">
        <v>0.86581903468707566</v>
      </c>
      <c r="G8" s="177">
        <v>8.081306834547175E-2</v>
      </c>
      <c r="H8" s="177">
        <v>1.0410237419248652E-2</v>
      </c>
      <c r="I8" s="122"/>
      <c r="K8" s="115"/>
      <c r="L8" s="117"/>
      <c r="M8" s="117"/>
      <c r="N8" s="117"/>
      <c r="O8" s="117"/>
      <c r="P8" s="117"/>
      <c r="Q8" s="117"/>
    </row>
    <row r="9" spans="1:17" x14ac:dyDescent="0.2">
      <c r="A9" s="33" t="s">
        <v>30</v>
      </c>
      <c r="B9" s="123"/>
      <c r="C9" s="124"/>
      <c r="D9" s="124"/>
      <c r="E9" s="124"/>
      <c r="F9" s="124"/>
      <c r="G9" s="124"/>
      <c r="H9" s="124"/>
      <c r="I9" s="125"/>
      <c r="K9" s="115"/>
      <c r="L9" s="117"/>
      <c r="M9" s="117"/>
      <c r="N9" s="117"/>
      <c r="O9" s="117"/>
      <c r="P9" s="117"/>
      <c r="Q9" s="117"/>
    </row>
    <row r="10" spans="1:17" x14ac:dyDescent="0.2">
      <c r="K10" s="115"/>
      <c r="L10" s="117"/>
      <c r="M10" s="117"/>
      <c r="N10" s="117"/>
      <c r="O10" s="117"/>
      <c r="P10" s="117"/>
      <c r="Q10" s="117"/>
    </row>
    <row r="11" spans="1:17" x14ac:dyDescent="0.2">
      <c r="K11" s="115"/>
      <c r="L11" s="117"/>
      <c r="M11" s="117"/>
      <c r="N11" s="117"/>
      <c r="O11" s="117"/>
      <c r="P11" s="117"/>
      <c r="Q11" s="117"/>
    </row>
    <row r="12" spans="1:17" x14ac:dyDescent="0.2">
      <c r="K12" s="115"/>
      <c r="L12" s="117"/>
      <c r="M12" s="117"/>
      <c r="N12" s="117"/>
      <c r="O12" s="117"/>
      <c r="P12" s="117"/>
      <c r="Q12" s="117"/>
    </row>
    <row r="13" spans="1:17" x14ac:dyDescent="0.2">
      <c r="K13" s="115"/>
      <c r="L13" s="117"/>
      <c r="M13" s="117"/>
      <c r="N13" s="117"/>
      <c r="O13" s="117"/>
      <c r="P13" s="117"/>
      <c r="Q13" s="117"/>
    </row>
    <row r="14" spans="1:17" x14ac:dyDescent="0.2">
      <c r="A14" s="118" t="s">
        <v>1</v>
      </c>
      <c r="B14" s="119" t="s">
        <v>6</v>
      </c>
      <c r="C14" s="119" t="s">
        <v>91</v>
      </c>
      <c r="D14" s="119" t="s">
        <v>92</v>
      </c>
      <c r="E14" s="119" t="s">
        <v>93</v>
      </c>
      <c r="F14" s="119" t="s">
        <v>94</v>
      </c>
      <c r="G14" s="119" t="s">
        <v>95</v>
      </c>
      <c r="H14" s="119" t="s">
        <v>96</v>
      </c>
      <c r="K14" s="115"/>
      <c r="L14" s="117"/>
      <c r="M14" s="117"/>
      <c r="N14" s="117"/>
      <c r="O14" s="117"/>
      <c r="P14" s="117"/>
      <c r="Q14" s="117"/>
    </row>
    <row r="15" spans="1:17" x14ac:dyDescent="0.2">
      <c r="A15" s="169" t="s">
        <v>97</v>
      </c>
      <c r="B15" s="172">
        <v>26448</v>
      </c>
      <c r="C15" s="183">
        <v>4057</v>
      </c>
      <c r="D15" s="183">
        <v>11034</v>
      </c>
      <c r="E15" s="183">
        <v>7286</v>
      </c>
      <c r="F15" s="183">
        <v>3010</v>
      </c>
      <c r="G15" s="183">
        <v>747</v>
      </c>
      <c r="H15" s="183">
        <v>314</v>
      </c>
      <c r="K15" s="115"/>
      <c r="L15" s="117"/>
      <c r="M15" s="117"/>
      <c r="N15" s="117"/>
      <c r="O15" s="117"/>
      <c r="P15" s="117"/>
      <c r="Q15" s="117"/>
    </row>
    <row r="16" spans="1:17" x14ac:dyDescent="0.2">
      <c r="A16" s="170" t="s">
        <v>98</v>
      </c>
      <c r="B16" s="174">
        <v>21015</v>
      </c>
      <c r="C16" s="184">
        <v>645</v>
      </c>
      <c r="D16" s="184">
        <v>5295</v>
      </c>
      <c r="E16" s="184">
        <v>9697</v>
      </c>
      <c r="F16" s="184">
        <v>3856</v>
      </c>
      <c r="G16" s="184">
        <v>1055</v>
      </c>
      <c r="H16" s="184">
        <v>467</v>
      </c>
      <c r="K16" s="115"/>
      <c r="L16" s="117"/>
      <c r="M16" s="117"/>
      <c r="N16" s="117"/>
      <c r="O16" s="117"/>
      <c r="P16" s="117"/>
      <c r="Q16" s="117"/>
    </row>
    <row r="17" spans="1:17" x14ac:dyDescent="0.2">
      <c r="A17" s="169" t="s">
        <v>99</v>
      </c>
      <c r="B17" s="172">
        <v>27374</v>
      </c>
      <c r="C17" s="183"/>
      <c r="D17" s="183">
        <v>89</v>
      </c>
      <c r="E17" s="183">
        <v>18968</v>
      </c>
      <c r="F17" s="183">
        <v>6828</v>
      </c>
      <c r="G17" s="183">
        <v>1170</v>
      </c>
      <c r="H17" s="183">
        <v>319</v>
      </c>
      <c r="K17" s="115"/>
      <c r="L17" s="117"/>
      <c r="M17" s="117"/>
      <c r="N17" s="117"/>
      <c r="O17" s="117"/>
      <c r="P17" s="117"/>
      <c r="Q17" s="117"/>
    </row>
    <row r="18" spans="1:17" x14ac:dyDescent="0.2">
      <c r="A18" s="170" t="s">
        <v>100</v>
      </c>
      <c r="B18" s="174">
        <v>17241</v>
      </c>
      <c r="C18" s="184"/>
      <c r="D18" s="184">
        <v>3</v>
      </c>
      <c r="E18" s="184">
        <v>7477</v>
      </c>
      <c r="F18" s="184">
        <v>8684</v>
      </c>
      <c r="G18" s="184">
        <v>856</v>
      </c>
      <c r="H18" s="184">
        <v>221</v>
      </c>
      <c r="K18" s="115"/>
      <c r="L18" s="117"/>
      <c r="M18" s="117"/>
      <c r="N18" s="117"/>
      <c r="O18" s="117"/>
      <c r="P18" s="117"/>
      <c r="Q18" s="117"/>
    </row>
    <row r="19" spans="1:17" x14ac:dyDescent="0.2">
      <c r="A19" s="171" t="s">
        <v>101</v>
      </c>
      <c r="B19" s="176">
        <v>24303</v>
      </c>
      <c r="C19" s="185"/>
      <c r="D19" s="185"/>
      <c r="E19" s="185">
        <v>1044</v>
      </c>
      <c r="F19" s="185">
        <v>21042</v>
      </c>
      <c r="G19" s="185">
        <v>1964</v>
      </c>
      <c r="H19" s="185">
        <v>253</v>
      </c>
      <c r="K19" s="115"/>
      <c r="L19" s="117"/>
      <c r="M19" s="117"/>
      <c r="N19" s="117"/>
      <c r="O19" s="117"/>
      <c r="P19" s="117"/>
      <c r="Q19" s="117"/>
    </row>
    <row r="20" spans="1:17" x14ac:dyDescent="0.2">
      <c r="K20" s="115"/>
      <c r="L20" s="117"/>
      <c r="M20" s="117"/>
      <c r="N20" s="117"/>
      <c r="O20" s="117"/>
      <c r="P20" s="117"/>
      <c r="Q20" s="117"/>
    </row>
    <row r="21" spans="1:17" x14ac:dyDescent="0.2">
      <c r="K21" s="115"/>
      <c r="L21" s="117"/>
      <c r="M21" s="117"/>
      <c r="N21" s="117"/>
      <c r="O21" s="117"/>
      <c r="P21" s="117"/>
      <c r="Q21" s="117"/>
    </row>
    <row r="22" spans="1:17" x14ac:dyDescent="0.2">
      <c r="K22" s="115"/>
      <c r="L22" s="117"/>
      <c r="M22" s="117"/>
      <c r="N22" s="117"/>
      <c r="O22" s="117"/>
      <c r="P22" s="117"/>
      <c r="Q22" s="117"/>
    </row>
    <row r="23" spans="1:17" x14ac:dyDescent="0.2">
      <c r="K23" s="115"/>
      <c r="L23" s="117"/>
      <c r="M23" s="117"/>
      <c r="N23" s="117"/>
      <c r="O23" s="117"/>
      <c r="P23" s="117"/>
      <c r="Q23" s="117"/>
    </row>
    <row r="24" spans="1:17" x14ac:dyDescent="0.2">
      <c r="K24" s="115"/>
      <c r="L24" s="117"/>
      <c r="M24" s="117"/>
      <c r="N24" s="117"/>
      <c r="O24" s="117"/>
      <c r="P24" s="117"/>
      <c r="Q24" s="117"/>
    </row>
    <row r="25" spans="1:17" x14ac:dyDescent="0.2">
      <c r="K25" s="115"/>
      <c r="L25" s="117"/>
      <c r="M25" s="117"/>
      <c r="N25" s="117"/>
      <c r="O25" s="117"/>
      <c r="P25" s="117"/>
      <c r="Q25" s="117"/>
    </row>
    <row r="26" spans="1:17" x14ac:dyDescent="0.2">
      <c r="K26" s="115"/>
      <c r="L26" s="117"/>
      <c r="M26" s="117"/>
      <c r="N26" s="117"/>
      <c r="O26" s="117"/>
      <c r="P26" s="117"/>
      <c r="Q26" s="117"/>
    </row>
    <row r="27" spans="1:17" x14ac:dyDescent="0.2">
      <c r="K27" s="115"/>
      <c r="L27" s="117"/>
      <c r="M27" s="117"/>
      <c r="N27" s="117"/>
      <c r="O27" s="117"/>
      <c r="P27" s="117"/>
      <c r="Q27" s="117"/>
    </row>
    <row r="28" spans="1:17" x14ac:dyDescent="0.2">
      <c r="K28" s="115"/>
      <c r="L28" s="117"/>
      <c r="M28" s="117"/>
      <c r="N28" s="117"/>
      <c r="O28" s="117"/>
      <c r="P28" s="117"/>
      <c r="Q28" s="117"/>
    </row>
    <row r="29" spans="1:17" x14ac:dyDescent="0.2">
      <c r="K29" s="115"/>
      <c r="L29" s="117"/>
      <c r="M29" s="117"/>
      <c r="N29" s="117"/>
      <c r="O29" s="117"/>
      <c r="P29" s="117"/>
      <c r="Q29" s="117"/>
    </row>
    <row r="30" spans="1:17" x14ac:dyDescent="0.2">
      <c r="K30" s="115"/>
      <c r="L30" s="117"/>
      <c r="M30" s="117"/>
      <c r="N30" s="117"/>
      <c r="O30" s="117"/>
      <c r="P30" s="117"/>
      <c r="Q30" s="117"/>
    </row>
    <row r="31" spans="1:17" x14ac:dyDescent="0.2">
      <c r="A31" s="126"/>
      <c r="B31" s="126"/>
      <c r="C31" s="126"/>
      <c r="D31" s="126"/>
      <c r="E31" s="126"/>
      <c r="F31" s="126"/>
      <c r="G31" s="126"/>
      <c r="H31" s="126"/>
      <c r="I31" s="126"/>
      <c r="K31" s="115"/>
      <c r="L31" s="117"/>
      <c r="M31" s="117"/>
      <c r="N31" s="117"/>
      <c r="O31" s="117"/>
      <c r="P31" s="117"/>
      <c r="Q31" s="117"/>
    </row>
    <row r="32" spans="1:17" x14ac:dyDescent="0.2">
      <c r="A32" s="126"/>
      <c r="B32" s="126"/>
      <c r="C32" s="127"/>
      <c r="D32" s="127"/>
      <c r="E32" s="127"/>
      <c r="F32" s="127"/>
      <c r="G32" s="127"/>
      <c r="H32" s="127"/>
      <c r="I32" s="127"/>
      <c r="K32" s="115"/>
      <c r="L32" s="117"/>
      <c r="M32" s="117"/>
      <c r="N32" s="117"/>
      <c r="O32" s="117"/>
      <c r="P32" s="117"/>
      <c r="Q32" s="117"/>
    </row>
    <row r="33" spans="1:17" x14ac:dyDescent="0.2">
      <c r="A33" s="126"/>
      <c r="B33" s="126"/>
      <c r="C33" s="125"/>
      <c r="D33" s="125"/>
      <c r="E33" s="125"/>
      <c r="F33" s="125"/>
      <c r="G33" s="125"/>
      <c r="H33" s="125"/>
      <c r="I33" s="125"/>
      <c r="K33" s="115"/>
      <c r="L33" s="117"/>
      <c r="M33" s="117"/>
      <c r="N33" s="117"/>
      <c r="O33" s="117"/>
      <c r="P33" s="117"/>
      <c r="Q33" s="117"/>
    </row>
    <row r="34" spans="1:17" x14ac:dyDescent="0.2">
      <c r="A34" s="126"/>
      <c r="B34" s="126"/>
      <c r="C34" s="125"/>
      <c r="D34" s="125"/>
      <c r="E34" s="125"/>
      <c r="F34" s="125"/>
      <c r="G34" s="125"/>
      <c r="H34" s="125"/>
      <c r="I34" s="125"/>
      <c r="K34" s="115"/>
      <c r="L34" s="117"/>
      <c r="M34" s="117"/>
      <c r="N34" s="117"/>
      <c r="O34" s="117"/>
      <c r="P34" s="117"/>
      <c r="Q34" s="117"/>
    </row>
    <row r="35" spans="1:17" x14ac:dyDescent="0.2">
      <c r="A35" s="126"/>
      <c r="B35" s="126"/>
      <c r="C35" s="125"/>
      <c r="D35" s="125"/>
      <c r="E35" s="125"/>
      <c r="F35" s="125"/>
      <c r="G35" s="125"/>
      <c r="H35" s="125"/>
      <c r="I35" s="125"/>
      <c r="K35" s="115"/>
      <c r="L35" s="117"/>
      <c r="M35" s="117"/>
      <c r="N35" s="117"/>
      <c r="O35" s="117"/>
      <c r="P35" s="117"/>
      <c r="Q35" s="117"/>
    </row>
    <row r="36" spans="1:17" x14ac:dyDescent="0.2">
      <c r="A36" s="126"/>
      <c r="B36" s="126"/>
      <c r="C36" s="125"/>
      <c r="D36" s="125"/>
      <c r="E36" s="125"/>
      <c r="F36" s="125"/>
      <c r="G36" s="125"/>
      <c r="H36" s="125"/>
      <c r="I36" s="125"/>
      <c r="K36" s="115"/>
      <c r="L36" s="117"/>
      <c r="M36" s="117"/>
      <c r="N36" s="117"/>
      <c r="O36" s="117"/>
      <c r="P36" s="117"/>
      <c r="Q36" s="117"/>
    </row>
    <row r="37" spans="1:17" x14ac:dyDescent="0.2">
      <c r="A37" s="128"/>
      <c r="B37" s="128"/>
      <c r="C37" s="125"/>
      <c r="D37" s="125"/>
      <c r="E37" s="125"/>
      <c r="F37" s="125"/>
      <c r="G37" s="125"/>
      <c r="H37" s="125"/>
      <c r="I37" s="125"/>
      <c r="K37" s="115"/>
      <c r="L37" s="117"/>
      <c r="M37" s="117"/>
      <c r="N37" s="117"/>
      <c r="O37" s="117"/>
      <c r="P37" s="117"/>
      <c r="Q37" s="117"/>
    </row>
    <row r="38" spans="1:17" x14ac:dyDescent="0.2">
      <c r="K38" s="115"/>
      <c r="L38" s="117"/>
      <c r="M38" s="117"/>
      <c r="N38" s="117"/>
      <c r="O38" s="117"/>
      <c r="P38" s="117"/>
      <c r="Q38" s="117"/>
    </row>
    <row r="39" spans="1:17" x14ac:dyDescent="0.2">
      <c r="I39" s="129"/>
      <c r="K39" s="115"/>
      <c r="L39" s="117"/>
      <c r="M39" s="117"/>
      <c r="N39" s="117"/>
      <c r="O39" s="117"/>
      <c r="P39" s="117"/>
      <c r="Q39" s="117"/>
    </row>
    <row r="40" spans="1:17" x14ac:dyDescent="0.2">
      <c r="K40" s="115"/>
      <c r="L40" s="117"/>
      <c r="M40" s="117"/>
      <c r="N40" s="117"/>
      <c r="O40" s="117"/>
      <c r="P40" s="117"/>
      <c r="Q40" s="117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showGridLines="0" zoomScale="90" zoomScaleNormal="90" workbookViewId="0">
      <selection activeCell="P14" sqref="P14"/>
    </sheetView>
  </sheetViews>
  <sheetFormatPr baseColWidth="10" defaultColWidth="11.42578125" defaultRowHeight="12.75" x14ac:dyDescent="0.2"/>
  <cols>
    <col min="1" max="1" width="45.42578125" style="2" customWidth="1"/>
    <col min="2" max="11" width="11.7109375" style="2" customWidth="1"/>
    <col min="12" max="12" width="10.42578125" style="2" customWidth="1"/>
    <col min="13" max="13" width="11.7109375" style="2" bestFit="1" customWidth="1"/>
    <col min="14" max="14" width="15.7109375" style="2" customWidth="1"/>
    <col min="15" max="15" width="15.42578125" style="2" customWidth="1"/>
    <col min="16" max="16" width="15.85546875" style="2" customWidth="1"/>
    <col min="17" max="18" width="18.140625" style="2" customWidth="1"/>
    <col min="19" max="20" width="16.7109375" style="2" customWidth="1"/>
    <col min="21" max="16384" width="11.42578125" style="2"/>
  </cols>
  <sheetData>
    <row r="1" spans="1:15" ht="15.75" x14ac:dyDescent="0.25">
      <c r="A1" s="104" t="s">
        <v>103</v>
      </c>
    </row>
    <row r="2" spans="1:15" x14ac:dyDescent="0.2">
      <c r="A2" s="132"/>
    </row>
    <row r="3" spans="1:15" x14ac:dyDescent="0.2">
      <c r="A3" s="132"/>
    </row>
    <row r="4" spans="1:15" x14ac:dyDescent="0.2">
      <c r="A4" s="249" t="s">
        <v>104</v>
      </c>
      <c r="B4" s="250" t="s">
        <v>12</v>
      </c>
      <c r="C4" s="251"/>
      <c r="D4" s="250" t="s">
        <v>17</v>
      </c>
      <c r="E4" s="251"/>
      <c r="F4" s="250" t="s">
        <v>21</v>
      </c>
      <c r="G4" s="251"/>
      <c r="H4" s="250" t="s">
        <v>23</v>
      </c>
      <c r="I4" s="251"/>
      <c r="J4" s="250" t="s">
        <v>105</v>
      </c>
      <c r="K4" s="251"/>
      <c r="L4" s="247" t="s">
        <v>16</v>
      </c>
      <c r="M4" s="249" t="s">
        <v>106</v>
      </c>
    </row>
    <row r="5" spans="1:15" x14ac:dyDescent="0.2">
      <c r="A5" s="249"/>
      <c r="B5" s="133" t="s">
        <v>6</v>
      </c>
      <c r="C5" s="134" t="s">
        <v>106</v>
      </c>
      <c r="D5" s="133" t="s">
        <v>6</v>
      </c>
      <c r="E5" s="134" t="s">
        <v>106</v>
      </c>
      <c r="F5" s="133" t="s">
        <v>6</v>
      </c>
      <c r="G5" s="134" t="s">
        <v>106</v>
      </c>
      <c r="H5" s="133" t="s">
        <v>6</v>
      </c>
      <c r="I5" s="134" t="s">
        <v>106</v>
      </c>
      <c r="J5" s="133" t="s">
        <v>6</v>
      </c>
      <c r="K5" s="134" t="s">
        <v>106</v>
      </c>
      <c r="L5" s="248"/>
      <c r="M5" s="249"/>
    </row>
    <row r="6" spans="1:15" ht="15" x14ac:dyDescent="0.25">
      <c r="A6" s="135" t="s">
        <v>107</v>
      </c>
      <c r="B6" s="113"/>
      <c r="C6" s="136"/>
      <c r="D6" s="113"/>
      <c r="E6" s="135"/>
      <c r="F6" s="113"/>
      <c r="G6" s="137"/>
      <c r="H6" s="113">
        <v>355</v>
      </c>
      <c r="I6" s="138">
        <v>0.54084507042253516</v>
      </c>
      <c r="J6" s="113">
        <v>311</v>
      </c>
      <c r="K6" s="138">
        <v>0.54662379421221863</v>
      </c>
      <c r="L6" s="203">
        <v>666</v>
      </c>
      <c r="M6" s="139">
        <v>0.54354354354354351</v>
      </c>
      <c r="N6" s="140"/>
      <c r="O6" s="141"/>
    </row>
    <row r="7" spans="1:15" ht="15" x14ac:dyDescent="0.25">
      <c r="A7" s="135" t="s">
        <v>108</v>
      </c>
      <c r="B7" s="113"/>
      <c r="C7" s="136"/>
      <c r="D7" s="113"/>
      <c r="E7" s="135"/>
      <c r="F7" s="113"/>
      <c r="G7" s="137"/>
      <c r="H7" s="113">
        <v>590</v>
      </c>
      <c r="I7" s="138">
        <v>0.70169491525423733</v>
      </c>
      <c r="J7" s="113">
        <v>467</v>
      </c>
      <c r="K7" s="138">
        <v>0.6316916488222698</v>
      </c>
      <c r="L7" s="203">
        <v>1057</v>
      </c>
      <c r="M7" s="142">
        <v>0.67076631977294232</v>
      </c>
      <c r="N7" s="140"/>
      <c r="O7" s="141"/>
    </row>
    <row r="8" spans="1:15" ht="15" x14ac:dyDescent="0.25">
      <c r="A8" s="135" t="s">
        <v>109</v>
      </c>
      <c r="B8" s="113"/>
      <c r="C8" s="136"/>
      <c r="D8" s="113"/>
      <c r="E8" s="135"/>
      <c r="F8" s="113"/>
      <c r="G8" s="137"/>
      <c r="H8" s="113">
        <v>110</v>
      </c>
      <c r="I8" s="138">
        <v>0.6</v>
      </c>
      <c r="J8" s="113">
        <v>70</v>
      </c>
      <c r="K8" s="138">
        <v>0.7857142857142857</v>
      </c>
      <c r="L8" s="203">
        <v>180</v>
      </c>
      <c r="M8" s="142">
        <v>0.67222222222222228</v>
      </c>
      <c r="N8" s="140"/>
      <c r="O8" s="141"/>
    </row>
    <row r="9" spans="1:15" x14ac:dyDescent="0.2">
      <c r="A9" s="143" t="s">
        <v>110</v>
      </c>
      <c r="B9" s="144"/>
      <c r="C9" s="145"/>
      <c r="D9" s="144"/>
      <c r="E9" s="146"/>
      <c r="F9" s="144"/>
      <c r="G9" s="147"/>
      <c r="H9" s="144">
        <v>1055</v>
      </c>
      <c r="I9" s="148">
        <v>0.63696682464455001</v>
      </c>
      <c r="J9" s="144">
        <v>848</v>
      </c>
      <c r="K9" s="149">
        <v>0.61320754716981096</v>
      </c>
      <c r="L9" s="204">
        <v>1903</v>
      </c>
      <c r="M9" s="149">
        <v>0.62637940094587496</v>
      </c>
      <c r="N9" s="140"/>
      <c r="O9" s="141"/>
    </row>
    <row r="10" spans="1:15" ht="15" x14ac:dyDescent="0.25">
      <c r="A10" s="135" t="s">
        <v>111</v>
      </c>
      <c r="B10" s="150">
        <v>22</v>
      </c>
      <c r="C10" s="138">
        <v>9.0909090909090912E-2</v>
      </c>
      <c r="D10" s="150">
        <v>92</v>
      </c>
      <c r="E10" s="138">
        <v>0.11956521739130435</v>
      </c>
      <c r="F10" s="150">
        <v>594</v>
      </c>
      <c r="G10" s="138">
        <v>8.2491582491582491E-2</v>
      </c>
      <c r="H10" s="150">
        <v>1070</v>
      </c>
      <c r="I10" s="138">
        <v>0.22336448598130842</v>
      </c>
      <c r="J10" s="150">
        <v>1549</v>
      </c>
      <c r="K10" s="138">
        <v>0.21368624919302776</v>
      </c>
      <c r="L10" s="205">
        <v>3327</v>
      </c>
      <c r="M10" s="142">
        <v>0.189960925758942</v>
      </c>
      <c r="N10" s="140"/>
      <c r="O10" s="141"/>
    </row>
    <row r="11" spans="1:15" ht="15" x14ac:dyDescent="0.25">
      <c r="A11" s="135" t="s">
        <v>112</v>
      </c>
      <c r="B11" s="150">
        <v>1172</v>
      </c>
      <c r="C11" s="138">
        <v>0.13054607508532423</v>
      </c>
      <c r="D11" s="150">
        <v>2155</v>
      </c>
      <c r="E11" s="138">
        <v>0.24547563805104408</v>
      </c>
      <c r="F11" s="150">
        <v>1784</v>
      </c>
      <c r="G11" s="138">
        <v>0.27802690582959644</v>
      </c>
      <c r="H11" s="150">
        <v>115</v>
      </c>
      <c r="I11" s="138">
        <v>0.45217391304347826</v>
      </c>
      <c r="J11" s="150">
        <v>168</v>
      </c>
      <c r="K11" s="138">
        <v>0.58333333333333337</v>
      </c>
      <c r="L11" s="205">
        <v>5394</v>
      </c>
      <c r="M11" s="142">
        <v>0.24619948090470894</v>
      </c>
      <c r="N11" s="140"/>
      <c r="O11" s="141"/>
    </row>
    <row r="12" spans="1:15" ht="15" x14ac:dyDescent="0.25">
      <c r="A12" s="135" t="s">
        <v>113</v>
      </c>
      <c r="B12" s="150">
        <v>7333</v>
      </c>
      <c r="C12" s="138">
        <v>0.2352379653620619</v>
      </c>
      <c r="D12" s="150">
        <v>2495</v>
      </c>
      <c r="E12" s="138">
        <v>0.1591182364729459</v>
      </c>
      <c r="F12" s="150">
        <v>1269</v>
      </c>
      <c r="G12" s="138">
        <v>0.14342001576044131</v>
      </c>
      <c r="H12" s="150">
        <v>919</v>
      </c>
      <c r="I12" s="138">
        <v>0.21436343852013057</v>
      </c>
      <c r="J12" s="150">
        <v>899</v>
      </c>
      <c r="K12" s="138">
        <v>0.26696329254727474</v>
      </c>
      <c r="L12" s="205">
        <v>12915</v>
      </c>
      <c r="M12" s="142">
        <v>0.21223383662408052</v>
      </c>
      <c r="N12" s="140"/>
      <c r="O12" s="141"/>
    </row>
    <row r="13" spans="1:15" ht="15" x14ac:dyDescent="0.25">
      <c r="A13" s="135" t="s">
        <v>114</v>
      </c>
      <c r="B13" s="150">
        <v>6345</v>
      </c>
      <c r="C13" s="138">
        <v>3.4988179669030735E-2</v>
      </c>
      <c r="D13" s="150">
        <v>2018</v>
      </c>
      <c r="E13" s="138">
        <v>5.3518334985133795E-2</v>
      </c>
      <c r="F13" s="150">
        <v>1239</v>
      </c>
      <c r="G13" s="138">
        <v>0.16707021791767554</v>
      </c>
      <c r="H13" s="150">
        <v>573</v>
      </c>
      <c r="I13" s="138">
        <v>0.26352530541012215</v>
      </c>
      <c r="J13" s="150">
        <v>366</v>
      </c>
      <c r="K13" s="138">
        <v>0.31147540983606559</v>
      </c>
      <c r="L13" s="205">
        <v>10541</v>
      </c>
      <c r="M13" s="142">
        <v>7.6083863011099512E-2</v>
      </c>
      <c r="N13" s="140"/>
      <c r="O13" s="141"/>
    </row>
    <row r="14" spans="1:15" ht="15" x14ac:dyDescent="0.25">
      <c r="A14" s="135" t="s">
        <v>115</v>
      </c>
      <c r="B14" s="150">
        <v>155</v>
      </c>
      <c r="C14" s="138">
        <v>0.6387096774193548</v>
      </c>
      <c r="D14" s="150">
        <v>89</v>
      </c>
      <c r="E14" s="138">
        <v>0.8202247191011236</v>
      </c>
      <c r="F14" s="150">
        <v>138</v>
      </c>
      <c r="G14" s="138">
        <v>0.85507246376811596</v>
      </c>
      <c r="H14" s="150">
        <v>11</v>
      </c>
      <c r="I14" s="138">
        <v>0.90909090909090906</v>
      </c>
      <c r="J14" s="150">
        <v>131</v>
      </c>
      <c r="K14" s="138">
        <v>0.76335877862595425</v>
      </c>
      <c r="L14" s="205">
        <v>524</v>
      </c>
      <c r="M14" s="142">
        <v>0.76335877862595425</v>
      </c>
      <c r="N14" s="140"/>
      <c r="O14" s="141"/>
    </row>
    <row r="15" spans="1:15" ht="15" x14ac:dyDescent="0.25">
      <c r="A15" s="135" t="s">
        <v>116</v>
      </c>
      <c r="B15" s="150">
        <v>4290</v>
      </c>
      <c r="C15" s="138">
        <v>3.8694638694638697E-2</v>
      </c>
      <c r="D15" s="150">
        <v>4886</v>
      </c>
      <c r="E15" s="138">
        <v>3.2951289398280799E-2</v>
      </c>
      <c r="F15" s="150">
        <v>2883</v>
      </c>
      <c r="G15" s="138">
        <v>2.8789455428373221E-2</v>
      </c>
      <c r="H15" s="150">
        <v>250</v>
      </c>
      <c r="I15" s="138">
        <v>0.08</v>
      </c>
      <c r="J15" s="150">
        <v>1082</v>
      </c>
      <c r="K15" s="138">
        <v>0.13123844731977818</v>
      </c>
      <c r="L15" s="205">
        <v>13391</v>
      </c>
      <c r="M15" s="142">
        <v>4.2715256515570156E-2</v>
      </c>
      <c r="N15" s="140"/>
      <c r="O15" s="141"/>
    </row>
    <row r="16" spans="1:15" x14ac:dyDescent="0.2">
      <c r="A16" s="143" t="s">
        <v>117</v>
      </c>
      <c r="B16" s="151">
        <v>19317</v>
      </c>
      <c r="C16" s="152">
        <v>0.122534555055133</v>
      </c>
      <c r="D16" s="151">
        <v>11735</v>
      </c>
      <c r="E16" s="149">
        <v>0.108990200255645</v>
      </c>
      <c r="F16" s="151">
        <v>7907</v>
      </c>
      <c r="G16" s="149">
        <v>0.14354369545971901</v>
      </c>
      <c r="H16" s="151">
        <v>2938</v>
      </c>
      <c r="I16" s="149">
        <v>0.227705922396188</v>
      </c>
      <c r="J16" s="151">
        <v>4195</v>
      </c>
      <c r="K16" s="149">
        <v>0.244338498212157</v>
      </c>
      <c r="L16" s="206">
        <v>46092</v>
      </c>
      <c r="M16" s="149">
        <v>0.14047990974572599</v>
      </c>
      <c r="N16" s="140"/>
      <c r="O16" s="141"/>
    </row>
    <row r="17" spans="1:15" ht="15" x14ac:dyDescent="0.25">
      <c r="A17" s="135" t="s">
        <v>118</v>
      </c>
      <c r="B17" s="150"/>
      <c r="C17" s="153"/>
      <c r="D17" s="150">
        <v>126</v>
      </c>
      <c r="E17" s="138">
        <v>0.80952380952380953</v>
      </c>
      <c r="F17" s="150">
        <v>11</v>
      </c>
      <c r="G17" s="138">
        <v>0.81818181818181823</v>
      </c>
      <c r="H17" s="150"/>
      <c r="I17" s="154"/>
      <c r="J17" s="150">
        <v>47</v>
      </c>
      <c r="K17" s="138">
        <v>0.7021276595744681</v>
      </c>
      <c r="L17" s="205">
        <v>184</v>
      </c>
      <c r="M17" s="142">
        <v>0.78260869565217395</v>
      </c>
      <c r="N17" s="140"/>
      <c r="O17" s="141"/>
    </row>
    <row r="18" spans="1:15" ht="15" x14ac:dyDescent="0.25">
      <c r="A18" s="135" t="s">
        <v>119</v>
      </c>
      <c r="B18" s="150">
        <v>2171</v>
      </c>
      <c r="C18" s="138">
        <v>0.50069092584062647</v>
      </c>
      <c r="D18" s="150">
        <v>2783</v>
      </c>
      <c r="E18" s="138">
        <v>0.51383399209486169</v>
      </c>
      <c r="F18" s="150">
        <v>13675</v>
      </c>
      <c r="G18" s="138">
        <v>0.51714808043875682</v>
      </c>
      <c r="H18" s="150">
        <v>9149</v>
      </c>
      <c r="I18" s="138">
        <v>0.56749371516012681</v>
      </c>
      <c r="J18" s="150">
        <v>12934</v>
      </c>
      <c r="K18" s="138">
        <v>0.54677593938456781</v>
      </c>
      <c r="L18" s="205">
        <v>40712</v>
      </c>
      <c r="M18" s="142">
        <v>0.5367704853605817</v>
      </c>
      <c r="N18" s="140"/>
      <c r="O18" s="141"/>
    </row>
    <row r="19" spans="1:15" ht="15" x14ac:dyDescent="0.25">
      <c r="A19" s="135" t="s">
        <v>120</v>
      </c>
      <c r="B19" s="150">
        <v>85</v>
      </c>
      <c r="C19" s="138">
        <v>0.50588235294117645</v>
      </c>
      <c r="D19" s="150">
        <v>385</v>
      </c>
      <c r="E19" s="138">
        <v>0.75064935064935068</v>
      </c>
      <c r="F19" s="150">
        <v>2231</v>
      </c>
      <c r="G19" s="138">
        <v>0.44419542805916629</v>
      </c>
      <c r="H19" s="150">
        <v>2761</v>
      </c>
      <c r="I19" s="138">
        <v>0.34625135820354946</v>
      </c>
      <c r="J19" s="150">
        <v>5299</v>
      </c>
      <c r="K19" s="138">
        <v>0.45216078505378371</v>
      </c>
      <c r="L19" s="205">
        <v>10761</v>
      </c>
      <c r="M19" s="142">
        <v>0.43443917851500791</v>
      </c>
      <c r="N19" s="140"/>
      <c r="O19" s="141"/>
    </row>
    <row r="20" spans="1:15" ht="15" x14ac:dyDescent="0.25">
      <c r="A20" s="135" t="s">
        <v>121</v>
      </c>
      <c r="B20" s="150">
        <v>4827</v>
      </c>
      <c r="C20" s="138">
        <v>0.77460120157447698</v>
      </c>
      <c r="D20" s="150">
        <v>5801</v>
      </c>
      <c r="E20" s="138">
        <v>0.70625754180313738</v>
      </c>
      <c r="F20" s="150">
        <v>3086</v>
      </c>
      <c r="G20" s="138">
        <v>0.74141283214517173</v>
      </c>
      <c r="H20" s="150">
        <v>1143</v>
      </c>
      <c r="I20" s="138">
        <v>0.77777777777777779</v>
      </c>
      <c r="J20" s="150">
        <v>509</v>
      </c>
      <c r="K20" s="138">
        <v>0.66208251473477409</v>
      </c>
      <c r="L20" s="205">
        <v>15366</v>
      </c>
      <c r="M20" s="142">
        <v>0.73864375894832746</v>
      </c>
      <c r="N20" s="140"/>
      <c r="O20" s="141"/>
    </row>
    <row r="21" spans="1:15" ht="15" x14ac:dyDescent="0.25">
      <c r="A21" s="155" t="s">
        <v>122</v>
      </c>
      <c r="B21" s="156">
        <v>48</v>
      </c>
      <c r="C21" s="138">
        <v>0.29166666666666669</v>
      </c>
      <c r="D21" s="156">
        <v>185</v>
      </c>
      <c r="E21" s="138">
        <v>0.31351351351351353</v>
      </c>
      <c r="F21" s="156">
        <v>464</v>
      </c>
      <c r="G21" s="138">
        <v>0.55387931034482762</v>
      </c>
      <c r="H21" s="156">
        <v>195</v>
      </c>
      <c r="I21" s="138">
        <v>0.3487179487179487</v>
      </c>
      <c r="J21" s="156">
        <v>471</v>
      </c>
      <c r="K21" s="138">
        <v>0.54140127388535031</v>
      </c>
      <c r="L21" s="207">
        <v>1363</v>
      </c>
      <c r="M21" s="142">
        <v>0.47835656639765223</v>
      </c>
      <c r="N21" s="140"/>
      <c r="O21" s="141"/>
    </row>
    <row r="22" spans="1:15" x14ac:dyDescent="0.2">
      <c r="A22" s="143" t="s">
        <v>123</v>
      </c>
      <c r="B22" s="151">
        <v>7131</v>
      </c>
      <c r="C22" s="152">
        <v>0.68475669611555201</v>
      </c>
      <c r="D22" s="151">
        <v>9280</v>
      </c>
      <c r="E22" s="149">
        <v>0.64396551724137896</v>
      </c>
      <c r="F22" s="151">
        <v>19467</v>
      </c>
      <c r="G22" s="149">
        <v>0.54538449684080703</v>
      </c>
      <c r="H22" s="151">
        <v>13248</v>
      </c>
      <c r="I22" s="149">
        <v>0.53630736714975802</v>
      </c>
      <c r="J22" s="151">
        <v>19260</v>
      </c>
      <c r="K22" s="149">
        <v>0.52403946002076796</v>
      </c>
      <c r="L22" s="206">
        <v>68386</v>
      </c>
      <c r="M22" s="157">
        <v>0.565525107478139</v>
      </c>
      <c r="N22" s="140"/>
      <c r="O22" s="141"/>
    </row>
    <row r="23" spans="1:15" x14ac:dyDescent="0.2">
      <c r="A23" s="158" t="s">
        <v>16</v>
      </c>
      <c r="B23" s="159">
        <v>26448</v>
      </c>
      <c r="C23" s="160">
        <v>0.27412280701754399</v>
      </c>
      <c r="D23" s="159">
        <v>21015</v>
      </c>
      <c r="E23" s="161">
        <v>0.34522959790625701</v>
      </c>
      <c r="F23" s="159">
        <v>27374</v>
      </c>
      <c r="G23" s="161">
        <v>0.42931248630086899</v>
      </c>
      <c r="H23" s="159">
        <v>17241</v>
      </c>
      <c r="I23" s="161">
        <v>0.48987877733310098</v>
      </c>
      <c r="J23" s="159">
        <v>24303</v>
      </c>
      <c r="K23" s="161">
        <v>0.47887092128543801</v>
      </c>
      <c r="L23" s="159">
        <v>116381</v>
      </c>
      <c r="M23" s="161">
        <v>0.39818355229805602</v>
      </c>
      <c r="N23" s="140"/>
      <c r="O23" s="141"/>
    </row>
    <row r="24" spans="1:15" ht="15.75" x14ac:dyDescent="0.25">
      <c r="A24" s="33" t="s">
        <v>30</v>
      </c>
      <c r="C24" s="112"/>
    </row>
  </sheetData>
  <mergeCells count="8">
    <mergeCell ref="L4:L5"/>
    <mergeCell ref="M4:M5"/>
    <mergeCell ref="A4:A5"/>
    <mergeCell ref="B4:C4"/>
    <mergeCell ref="D4:E4"/>
    <mergeCell ref="F4:G4"/>
    <mergeCell ref="H4:I4"/>
    <mergeCell ref="J4:K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showGridLines="0" zoomScale="90" zoomScaleNormal="90" workbookViewId="0">
      <selection activeCell="K29" sqref="K29"/>
    </sheetView>
  </sheetViews>
  <sheetFormatPr baseColWidth="10" defaultRowHeight="15" x14ac:dyDescent="0.25"/>
  <cols>
    <col min="1" max="1" width="28.7109375" customWidth="1"/>
    <col min="2" max="2" width="11.7109375" bestFit="1" customWidth="1"/>
    <col min="3" max="3" width="19.5703125" customWidth="1"/>
    <col min="4" max="5" width="20.7109375" customWidth="1"/>
  </cols>
  <sheetData>
    <row r="1" spans="1:10" ht="15.75" x14ac:dyDescent="0.25">
      <c r="A1" s="104" t="s">
        <v>124</v>
      </c>
      <c r="B1" s="201"/>
      <c r="C1" s="201"/>
      <c r="D1" s="201"/>
    </row>
    <row r="3" spans="1:10" ht="78" customHeight="1" x14ac:dyDescent="0.25">
      <c r="A3" s="186" t="s">
        <v>125</v>
      </c>
      <c r="B3" s="187" t="s">
        <v>126</v>
      </c>
      <c r="C3" s="187" t="s">
        <v>127</v>
      </c>
      <c r="D3" s="187" t="s">
        <v>128</v>
      </c>
      <c r="E3" s="187" t="s">
        <v>129</v>
      </c>
    </row>
    <row r="4" spans="1:10" x14ac:dyDescent="0.25">
      <c r="A4" s="188" t="s">
        <v>130</v>
      </c>
      <c r="B4" s="189">
        <v>7558</v>
      </c>
      <c r="C4" s="190">
        <v>0.10206754986562952</v>
      </c>
      <c r="D4" s="190">
        <v>0.25547840812870448</v>
      </c>
      <c r="E4" s="190">
        <v>3.3689695445153175E-4</v>
      </c>
      <c r="F4" s="162"/>
      <c r="G4" s="163"/>
      <c r="H4" s="138"/>
      <c r="J4" s="138"/>
    </row>
    <row r="5" spans="1:10" x14ac:dyDescent="0.25">
      <c r="A5" s="191" t="s">
        <v>131</v>
      </c>
      <c r="B5" s="192">
        <v>7348</v>
      </c>
      <c r="C5" s="193">
        <v>9.9231589893178845E-2</v>
      </c>
      <c r="D5" s="193">
        <v>0.24839966130397967</v>
      </c>
      <c r="E5" s="193">
        <v>3.1443715748809633E-4</v>
      </c>
      <c r="F5" s="162"/>
      <c r="G5" s="163"/>
      <c r="H5" s="138"/>
      <c r="J5" s="138"/>
    </row>
    <row r="6" spans="1:10" x14ac:dyDescent="0.25">
      <c r="A6" s="188" t="s">
        <v>132</v>
      </c>
      <c r="B6" s="189">
        <v>7729</v>
      </c>
      <c r="C6" s="190">
        <v>0.1043768315574822</v>
      </c>
      <c r="D6" s="190">
        <v>9.2904318374259096E-2</v>
      </c>
      <c r="E6" s="190">
        <v>0.11198454765968915</v>
      </c>
      <c r="F6" s="162"/>
      <c r="G6" s="163"/>
      <c r="H6" s="138"/>
      <c r="J6" s="138"/>
    </row>
    <row r="7" spans="1:10" x14ac:dyDescent="0.25">
      <c r="A7" s="194" t="s">
        <v>133</v>
      </c>
      <c r="B7" s="189">
        <v>18903</v>
      </c>
      <c r="C7" s="190">
        <v>0.25527691123445284</v>
      </c>
      <c r="D7" s="190">
        <v>0.42367485182049108</v>
      </c>
      <c r="E7" s="190">
        <v>0.14360794178420627</v>
      </c>
      <c r="F7" s="162"/>
      <c r="G7" s="163"/>
      <c r="H7" s="138"/>
      <c r="J7" s="138"/>
    </row>
    <row r="8" spans="1:10" x14ac:dyDescent="0.25">
      <c r="A8" s="195" t="s">
        <v>134</v>
      </c>
      <c r="B8" s="192">
        <v>7024</v>
      </c>
      <c r="C8" s="193">
        <v>9.4856108792826369E-2</v>
      </c>
      <c r="D8" s="193">
        <v>0.23312447078746826</v>
      </c>
      <c r="E8" s="193">
        <v>3.1668313718443983E-3</v>
      </c>
      <c r="F8" s="162"/>
      <c r="G8" s="163"/>
      <c r="H8" s="138"/>
      <c r="J8" s="138"/>
    </row>
    <row r="9" spans="1:10" x14ac:dyDescent="0.25">
      <c r="A9" s="195" t="s">
        <v>135</v>
      </c>
      <c r="B9" s="192">
        <v>9329</v>
      </c>
      <c r="C9" s="193">
        <v>0.12598414563329688</v>
      </c>
      <c r="D9" s="193">
        <v>0.14750211685012701</v>
      </c>
      <c r="E9" s="193">
        <v>0.11171503009612793</v>
      </c>
      <c r="F9" s="162"/>
      <c r="G9" s="163"/>
      <c r="H9" s="138"/>
      <c r="J9" s="138"/>
    </row>
    <row r="10" spans="1:10" x14ac:dyDescent="0.25">
      <c r="A10" s="194" t="s">
        <v>136</v>
      </c>
      <c r="B10" s="189">
        <v>26736</v>
      </c>
      <c r="C10" s="190">
        <v>0.36105821820686301</v>
      </c>
      <c r="D10" s="190">
        <v>4.5249788314987299E-2</v>
      </c>
      <c r="E10" s="190">
        <v>0.57047884287126049</v>
      </c>
      <c r="F10" s="162"/>
      <c r="G10" s="163"/>
      <c r="H10" s="138"/>
      <c r="J10" s="138"/>
    </row>
    <row r="11" spans="1:10" x14ac:dyDescent="0.25">
      <c r="A11" s="195" t="s">
        <v>137</v>
      </c>
      <c r="B11" s="192">
        <v>8085</v>
      </c>
      <c r="C11" s="193">
        <v>0.10918445893935097</v>
      </c>
      <c r="D11" s="193">
        <v>1.7510584250635054E-2</v>
      </c>
      <c r="E11" s="193">
        <v>0.16997574341927948</v>
      </c>
      <c r="F11" s="162"/>
      <c r="G11" s="163"/>
      <c r="H11" s="138"/>
      <c r="J11" s="138"/>
    </row>
    <row r="12" spans="1:10" ht="38.25" x14ac:dyDescent="0.25">
      <c r="A12" s="188" t="s">
        <v>138</v>
      </c>
      <c r="B12" s="196">
        <v>5898</v>
      </c>
      <c r="C12" s="197">
        <v>7.9649961511971804E-2</v>
      </c>
      <c r="D12" s="197">
        <v>0.10655376799322608</v>
      </c>
      <c r="E12" s="197">
        <v>6.1809361243374362E-2</v>
      </c>
      <c r="F12" s="162"/>
      <c r="G12" s="163"/>
      <c r="H12" s="138"/>
      <c r="J12" s="138"/>
    </row>
    <row r="13" spans="1:10" x14ac:dyDescent="0.25">
      <c r="A13" s="194" t="s">
        <v>139</v>
      </c>
      <c r="B13" s="189">
        <v>7225</v>
      </c>
      <c r="C13" s="190">
        <v>9.7570527623600592E-2</v>
      </c>
      <c r="D13" s="190">
        <v>7.6138865368331921E-2</v>
      </c>
      <c r="E13" s="190">
        <v>0.11178240948701823</v>
      </c>
      <c r="F13" s="162"/>
      <c r="G13" s="163"/>
      <c r="H13" s="138"/>
      <c r="J13" s="138"/>
    </row>
    <row r="14" spans="1:10" x14ac:dyDescent="0.25">
      <c r="A14" s="198" t="s">
        <v>16</v>
      </c>
      <c r="B14" s="199">
        <v>74049</v>
      </c>
      <c r="C14" s="200">
        <v>1</v>
      </c>
      <c r="D14" s="200">
        <v>1</v>
      </c>
      <c r="E14" s="200">
        <v>1</v>
      </c>
      <c r="F14" s="162"/>
      <c r="G14" s="163"/>
      <c r="H14" s="138"/>
      <c r="J14" s="138"/>
    </row>
    <row r="15" spans="1:10" x14ac:dyDescent="0.25">
      <c r="A15" s="33" t="s">
        <v>30</v>
      </c>
      <c r="B15" s="16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Source, Champ, Méthodologie</vt:lpstr>
      <vt:lpstr>Figure 1_23</vt:lpstr>
      <vt:lpstr>Figure 2_23</vt:lpstr>
      <vt:lpstr>Figure 3_23</vt:lpstr>
      <vt:lpstr>Figure 4_23</vt:lpstr>
      <vt:lpstr>Figure 5_23</vt:lpstr>
      <vt:lpstr>Figure 6_23</vt:lpstr>
      <vt:lpstr>Figure 7_23</vt:lpstr>
      <vt:lpstr>Figure 8_23</vt:lpstr>
      <vt:lpstr>Figure 9_23</vt:lpstr>
      <vt:lpstr>Figure 10_23</vt:lpstr>
      <vt:lpstr>Figure 11_23</vt:lpstr>
    </vt:vector>
  </TitlesOfParts>
  <Company>Rectorat de Clermont-Fd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2023-07-20T13:40:00Z</dcterms:created>
  <dcterms:modified xsi:type="dcterms:W3CDTF">2023-09-29T07:48:47Z</dcterms:modified>
</cp:coreProperties>
</file>