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895" windowHeight="14535"/>
  </bookViews>
  <sheets>
    <sheet name="Admis presents" sheetId="2" r:id="rId1"/>
    <sheet name="BAC_GT_juin_2016_etab" sheetId="1" r:id="rId2"/>
  </sheets>
  <definedNames>
    <definedName name="BAC_G_et_T_juin_2016">BAC_GT_juin_2016_etab!$A$1:$P$182</definedName>
  </definedNames>
  <calcPr calcId="145621" refMode="R1C1"/>
  <pivotCaches>
    <pivotCache cacheId="0" r:id="rId3"/>
  </pivotCaches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</calcChain>
</file>

<file path=xl/sharedStrings.xml><?xml version="1.0" encoding="utf-8"?>
<sst xmlns="http://schemas.openxmlformats.org/spreadsheetml/2006/main" count="1854" uniqueCount="216">
  <si>
    <t>diplome</t>
  </si>
  <si>
    <t>code_etab</t>
  </si>
  <si>
    <t>uaidnp</t>
  </si>
  <si>
    <t>uaidnc</t>
  </si>
  <si>
    <t>etprco_lib</t>
  </si>
  <si>
    <t>sectco_lib</t>
  </si>
  <si>
    <t>dep_lib</t>
  </si>
  <si>
    <t>com</t>
  </si>
  <si>
    <t>com_lib</t>
  </si>
  <si>
    <t>serie</t>
  </si>
  <si>
    <t>presents</t>
  </si>
  <si>
    <t>assez bien</t>
  </si>
  <si>
    <t>bien</t>
  </si>
  <si>
    <t>sans mention</t>
  </si>
  <si>
    <t>trés bien</t>
  </si>
  <si>
    <t>admis</t>
  </si>
  <si>
    <t>Bac général</t>
  </si>
  <si>
    <t>0030025L</t>
  </si>
  <si>
    <t>LYCEE GENERAL</t>
  </si>
  <si>
    <t>MADAME DE STAEL</t>
  </si>
  <si>
    <t>LYCEE</t>
  </si>
  <si>
    <t>PUBLIC</t>
  </si>
  <si>
    <t>ALLIER</t>
  </si>
  <si>
    <t>03185</t>
  </si>
  <si>
    <t>MONTLUCON</t>
  </si>
  <si>
    <t>ES</t>
  </si>
  <si>
    <t>L</t>
  </si>
  <si>
    <t>S</t>
  </si>
  <si>
    <t>0030026M</t>
  </si>
  <si>
    <t>LPO LYCEE DES METIERS</t>
  </si>
  <si>
    <t>PAUL CONSTANS</t>
  </si>
  <si>
    <t>0030036Y</t>
  </si>
  <si>
    <t>THEODORE DE BANVILLE</t>
  </si>
  <si>
    <t>03190</t>
  </si>
  <si>
    <t>MOULINS</t>
  </si>
  <si>
    <t>0030038A</t>
  </si>
  <si>
    <t>JEAN MONNET</t>
  </si>
  <si>
    <t>03321</t>
  </si>
  <si>
    <t>YZEURE</t>
  </si>
  <si>
    <t>0030044G</t>
  </si>
  <si>
    <t>BLAISE DE VIGENERE</t>
  </si>
  <si>
    <t>03254</t>
  </si>
  <si>
    <t>SAINT-POURCAIN-SUR-SIOULE</t>
  </si>
  <si>
    <t>0030051P</t>
  </si>
  <si>
    <t>LGT LYCEE DES METIERS</t>
  </si>
  <si>
    <t>ALBERT LONDRES</t>
  </si>
  <si>
    <t>03095</t>
  </si>
  <si>
    <t>CUSSET</t>
  </si>
  <si>
    <t>0030072M</t>
  </si>
  <si>
    <t>LYCEE GENERAL PRIVE</t>
  </si>
  <si>
    <t>SAINT PIERRE</t>
  </si>
  <si>
    <t>PRIVE</t>
  </si>
  <si>
    <t>0030084A</t>
  </si>
  <si>
    <t>SAINT BENOIT</t>
  </si>
  <si>
    <t>0030094L</t>
  </si>
  <si>
    <t>LYC GEN TECHNO PROF AGRICOLE</t>
  </si>
  <si>
    <t>CHARLES TOURRET</t>
  </si>
  <si>
    <t>0030445T</t>
  </si>
  <si>
    <t>SAINTE-LOUISE</t>
  </si>
  <si>
    <t>0150006A</t>
  </si>
  <si>
    <t>MONNET-MERMOZ</t>
  </si>
  <si>
    <t>CANTAL</t>
  </si>
  <si>
    <t>15014</t>
  </si>
  <si>
    <t>AURILLAC</t>
  </si>
  <si>
    <t>0150030B</t>
  </si>
  <si>
    <t>LYCEE POLYVALENT</t>
  </si>
  <si>
    <t>DE HAUTE AUVERGNE</t>
  </si>
  <si>
    <t>15187</t>
  </si>
  <si>
    <t>SAINT-FLOUR</t>
  </si>
  <si>
    <t>0150037J</t>
  </si>
  <si>
    <t>ENIL - GEORGES POMPIDOU</t>
  </si>
  <si>
    <t>0150051Z</t>
  </si>
  <si>
    <t>LA PRESENTATION NOTRE DAME</t>
  </si>
  <si>
    <t>0150646W</t>
  </si>
  <si>
    <t>EMILE DUCLAUX</t>
  </si>
  <si>
    <t>0150747F</t>
  </si>
  <si>
    <t>15120</t>
  </si>
  <si>
    <t>MAURIAC</t>
  </si>
  <si>
    <t>0150760V</t>
  </si>
  <si>
    <t>LYCEE POLYVALENT PRIVE</t>
  </si>
  <si>
    <t>GERBERT</t>
  </si>
  <si>
    <t>0430003V</t>
  </si>
  <si>
    <t>LYCEE GENERAL ET TECHNOLOGIQUE</t>
  </si>
  <si>
    <t>LA FAYETTE</t>
  </si>
  <si>
    <t>HAUTE-LOIRE</t>
  </si>
  <si>
    <t>43040</t>
  </si>
  <si>
    <t>BRIOUDE</t>
  </si>
  <si>
    <t>0430020N</t>
  </si>
  <si>
    <t>CHARLES ET ADRIEN DUPUY</t>
  </si>
  <si>
    <t>43157</t>
  </si>
  <si>
    <t>LE PUY-EN-VELAY</t>
  </si>
  <si>
    <t>0430021P</t>
  </si>
  <si>
    <t>SIMONE WEIL</t>
  </si>
  <si>
    <t>0430053Z</t>
  </si>
  <si>
    <t>SAINT JULIEN</t>
  </si>
  <si>
    <t>0430055B</t>
  </si>
  <si>
    <t>LYCEE GEN.ET TECHNOL.PRIVE</t>
  </si>
  <si>
    <t>LA CHARTREUSE PARADIS</t>
  </si>
  <si>
    <t>43041</t>
  </si>
  <si>
    <t>BRIVES-CHARENSAC</t>
  </si>
  <si>
    <t>0430058E</t>
  </si>
  <si>
    <t>NOTRE DAME DU CHATEAU</t>
  </si>
  <si>
    <t>43137</t>
  </si>
  <si>
    <t>MONISTROL-SUR-LOIRE</t>
  </si>
  <si>
    <t>0430065M</t>
  </si>
  <si>
    <t>SACRE COEUR</t>
  </si>
  <si>
    <t>43268</t>
  </si>
  <si>
    <t>YSSINGEAUX</t>
  </si>
  <si>
    <t>0430112N</t>
  </si>
  <si>
    <t>BONNEFONT</t>
  </si>
  <si>
    <t>43096</t>
  </si>
  <si>
    <t>FONTANNES</t>
  </si>
  <si>
    <t>0430113P</t>
  </si>
  <si>
    <t>0430947W</t>
  </si>
  <si>
    <t>LEONARD DE VINCI</t>
  </si>
  <si>
    <t>0430953C</t>
  </si>
  <si>
    <t>EMMANUEL CHABRIER</t>
  </si>
  <si>
    <t>0430968U</t>
  </si>
  <si>
    <t>ST-JACQUES DE COMPOSTELLE</t>
  </si>
  <si>
    <t>0630001J</t>
  </si>
  <si>
    <t>BLAISE PASCAL</t>
  </si>
  <si>
    <t>PUY-DE-DOME</t>
  </si>
  <si>
    <t>63003</t>
  </si>
  <si>
    <t>AMBERT</t>
  </si>
  <si>
    <t>0630018C</t>
  </si>
  <si>
    <t>63113</t>
  </si>
  <si>
    <t>CLERMONT-FERRAND</t>
  </si>
  <si>
    <t>0630019D</t>
  </si>
  <si>
    <t>JEANNE D'ARC</t>
  </si>
  <si>
    <t>0630021F</t>
  </si>
  <si>
    <t>0630034V</t>
  </si>
  <si>
    <t>MURAT</t>
  </si>
  <si>
    <t>63178</t>
  </si>
  <si>
    <t>ISSOIRE</t>
  </si>
  <si>
    <t>0630052P</t>
  </si>
  <si>
    <t>C. ET P. VIRLOGEUX</t>
  </si>
  <si>
    <t>63300</t>
  </si>
  <si>
    <t>RIOM</t>
  </si>
  <si>
    <t>0630068G</t>
  </si>
  <si>
    <t>MONTDORY</t>
  </si>
  <si>
    <t>63430</t>
  </si>
  <si>
    <t>THIERS</t>
  </si>
  <si>
    <t>0630069H</t>
  </si>
  <si>
    <t>JEAN ZAY</t>
  </si>
  <si>
    <t>0630077S</t>
  </si>
  <si>
    <t>AMBROISE BRUGIERE</t>
  </si>
  <si>
    <t>0630984C</t>
  </si>
  <si>
    <t>LOUIS PASTEUR</t>
  </si>
  <si>
    <t>63193</t>
  </si>
  <si>
    <t>LEMPDES</t>
  </si>
  <si>
    <t>0631032E</t>
  </si>
  <si>
    <t>63125</t>
  </si>
  <si>
    <t>COURPIERE</t>
  </si>
  <si>
    <t>0631033F</t>
  </si>
  <si>
    <t>SEVIGNE SAINT LOUIS</t>
  </si>
  <si>
    <t>0631034G</t>
  </si>
  <si>
    <t>SAINTE MARIE</t>
  </si>
  <si>
    <t>0631068U</t>
  </si>
  <si>
    <t>GODEFROY DE BOUILLON</t>
  </si>
  <si>
    <t>0631070W</t>
  </si>
  <si>
    <t>LYC GEN TECH PRIVE des METIERS</t>
  </si>
  <si>
    <t>SAINTE THECLE</t>
  </si>
  <si>
    <t>63075</t>
  </si>
  <si>
    <t>CHAMALIERES</t>
  </si>
  <si>
    <t>0631074A</t>
  </si>
  <si>
    <t>LYC GEN TECH PRIVE DES METIERS</t>
  </si>
  <si>
    <t>FENELON</t>
  </si>
  <si>
    <t>0631075B</t>
  </si>
  <si>
    <t>SAINT ALYRE</t>
  </si>
  <si>
    <t>0631669X</t>
  </si>
  <si>
    <t>0631847R</t>
  </si>
  <si>
    <t>MASSILLON</t>
  </si>
  <si>
    <t>0631861F</t>
  </si>
  <si>
    <t>RENE DESCARTES</t>
  </si>
  <si>
    <t>63124</t>
  </si>
  <si>
    <t>COURNON-D'AUVERGNE</t>
  </si>
  <si>
    <t>0631985R</t>
  </si>
  <si>
    <t>PIERRE JOEL BONTE</t>
  </si>
  <si>
    <t>Bac technologique</t>
  </si>
  <si>
    <t>STI2D</t>
  </si>
  <si>
    <t>STL</t>
  </si>
  <si>
    <t>STMG</t>
  </si>
  <si>
    <t>STD2A</t>
  </si>
  <si>
    <t>0030073N</t>
  </si>
  <si>
    <t>SAINTE PROCULE</t>
  </si>
  <si>
    <t>03118</t>
  </si>
  <si>
    <t>GANNAT</t>
  </si>
  <si>
    <t>ST2S</t>
  </si>
  <si>
    <t>0031041R</t>
  </si>
  <si>
    <t>LYCEE TECHNOLOGIQUE PRIVE</t>
  </si>
  <si>
    <t>ANNA RODIER</t>
  </si>
  <si>
    <t>0031044U</t>
  </si>
  <si>
    <t>GENEVIEVE VINCENT</t>
  </si>
  <si>
    <t>03082</t>
  </si>
  <si>
    <t>COMMENTRY</t>
  </si>
  <si>
    <t>0031082K</t>
  </si>
  <si>
    <t>VALERY LARBAUD</t>
  </si>
  <si>
    <t>HOT</t>
  </si>
  <si>
    <t>0150047V</t>
  </si>
  <si>
    <t>DE LA COMMUNICATION ST GERAUD</t>
  </si>
  <si>
    <t>0430098Y</t>
  </si>
  <si>
    <t>LPO PRIVE LYCEE DES METIERS</t>
  </si>
  <si>
    <t>ANNE MARIE MARTEL</t>
  </si>
  <si>
    <t>0630020E</t>
  </si>
  <si>
    <t>SIDOINE APOLLINAIRE</t>
  </si>
  <si>
    <t>Total général</t>
  </si>
  <si>
    <t xml:space="preserve">Admis </t>
  </si>
  <si>
    <t>Présents</t>
  </si>
  <si>
    <t xml:space="preserve"> sans mention</t>
  </si>
  <si>
    <t xml:space="preserve">  assez bien</t>
  </si>
  <si>
    <t xml:space="preserve"> bien</t>
  </si>
  <si>
    <t xml:space="preserve">  trés bien</t>
  </si>
  <si>
    <t>Mentions</t>
  </si>
  <si>
    <t>Taux de réussite</t>
  </si>
  <si>
    <t>Résultats provisoires aux baccalauréats Général et Technologique session de juin 2016
hors candidats libres et hors agriculture</t>
  </si>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</sst>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64" fontId="0" fillId="0" borderId="0" xfId="1" applyNumberFormat="1" applyFont="1"/>
    <xf numFmtId="164" fontId="2" fillId="0" borderId="1" xfId="1" applyNumberFormat="1" applyFont="1" applyBorder="1"/>
    <xf numFmtId="164" fontId="2" fillId="2" borderId="2" xfId="1" applyNumberFormat="1" applyFont="1" applyFill="1" applyBorder="1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0"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 LOUSTAU" refreshedDate="42696.654331365738" createdVersion="4" refreshedVersion="4" minRefreshableVersion="3" recordCount="181">
  <cacheSource type="worksheet">
    <worksheetSource ref="A1:P182" sheet="BAC_GT_juin_2016_etab"/>
  </cacheSource>
  <cacheFields count="16">
    <cacheField name="diplome" numFmtId="0">
      <sharedItems count="2">
        <s v="Bac général"/>
        <s v="Bac technologique"/>
      </sharedItems>
    </cacheField>
    <cacheField name="code_etab" numFmtId="0">
      <sharedItems/>
    </cacheField>
    <cacheField name="uaidnp" numFmtId="0">
      <sharedItems/>
    </cacheField>
    <cacheField name="uaidnc" numFmtId="0">
      <sharedItems containsBlank="1"/>
    </cacheField>
    <cacheField name="etprco_lib" numFmtId="0">
      <sharedItems/>
    </cacheField>
    <cacheField name="sectco_lib" numFmtId="0">
      <sharedItems/>
    </cacheField>
    <cacheField name="dep_lib" numFmtId="0">
      <sharedItems/>
    </cacheField>
    <cacheField name="com" numFmtId="0">
      <sharedItems/>
    </cacheField>
    <cacheField name="com_lib" numFmtId="0">
      <sharedItems/>
    </cacheField>
    <cacheField name="serie" numFmtId="0">
      <sharedItems count="9">
        <s v="ES"/>
        <s v="L"/>
        <s v="S"/>
        <s v="STI2D"/>
        <s v="STL"/>
        <s v="STMG"/>
        <s v="STD2A"/>
        <s v="ST2S"/>
        <s v="HOT"/>
      </sharedItems>
    </cacheField>
    <cacheField name="presents" numFmtId="0">
      <sharedItems containsSemiMixedTypes="0" containsString="0" containsNumber="1" containsInteger="1" minValue="3" maxValue="211"/>
    </cacheField>
    <cacheField name="sans mention" numFmtId="0">
      <sharedItems containsSemiMixedTypes="0" containsString="0" containsNumber="1" containsInteger="1" minValue="1" maxValue="65"/>
    </cacheField>
    <cacheField name="assez bien" numFmtId="0">
      <sharedItems containsString="0" containsBlank="1" containsNumber="1" containsInteger="1" minValue="1" maxValue="53"/>
    </cacheField>
    <cacheField name="bien" numFmtId="0">
      <sharedItems containsString="0" containsBlank="1" containsNumber="1" containsInteger="1" minValue="1" maxValue="55"/>
    </cacheField>
    <cacheField name="trés bien" numFmtId="0">
      <sharedItems containsString="0" containsBlank="1" containsNumber="1" containsInteger="1" minValue="1" maxValue="55"/>
    </cacheField>
    <cacheField name="admis" numFmtId="0">
      <sharedItems containsSemiMixedTypes="0" containsString="0" containsNumber="1" containsInteger="1" minValue="3" maxValue="2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1">
  <r>
    <x v="0"/>
    <s v="0030025L"/>
    <s v="LYCEE GENERAL"/>
    <s v="MADAME DE STAEL"/>
    <s v="LYCEE"/>
    <s v="PUBLIC"/>
    <s v="ALLIER"/>
    <s v="03185"/>
    <s v="MONTLUCON"/>
    <x v="0"/>
    <n v="109"/>
    <n v="57"/>
    <n v="23"/>
    <n v="14"/>
    <n v="4"/>
    <n v="98"/>
  </r>
  <r>
    <x v="0"/>
    <s v="0030025L"/>
    <s v="LYCEE GENERAL"/>
    <s v="MADAME DE STAEL"/>
    <s v="LYCEE"/>
    <s v="PUBLIC"/>
    <s v="ALLIER"/>
    <s v="03185"/>
    <s v="MONTLUCON"/>
    <x v="1"/>
    <n v="74"/>
    <n v="29"/>
    <n v="18"/>
    <n v="13"/>
    <n v="6"/>
    <n v="66"/>
  </r>
  <r>
    <x v="0"/>
    <s v="0030025L"/>
    <s v="LYCEE GENERAL"/>
    <s v="MADAME DE STAEL"/>
    <s v="LYCEE"/>
    <s v="PUBLIC"/>
    <s v="ALLIER"/>
    <s v="03185"/>
    <s v="MONTLUCON"/>
    <x v="2"/>
    <n v="143"/>
    <n v="51"/>
    <n v="41"/>
    <n v="14"/>
    <n v="17"/>
    <n v="123"/>
  </r>
  <r>
    <x v="0"/>
    <s v="0030026M"/>
    <s v="LPO LYCEE DES METIERS"/>
    <s v="PAUL CONSTANS"/>
    <s v="LYCEE"/>
    <s v="PUBLIC"/>
    <s v="ALLIER"/>
    <s v="03185"/>
    <s v="MONTLUCON"/>
    <x v="2"/>
    <n v="98"/>
    <n v="31"/>
    <n v="27"/>
    <n v="22"/>
    <n v="14"/>
    <n v="94"/>
  </r>
  <r>
    <x v="0"/>
    <s v="0030036Y"/>
    <s v="LYCEE GENERAL"/>
    <s v="THEODORE DE BANVILLE"/>
    <s v="LYCEE"/>
    <s v="PUBLIC"/>
    <s v="ALLIER"/>
    <s v="03190"/>
    <s v="MOULINS"/>
    <x v="0"/>
    <n v="119"/>
    <n v="50"/>
    <n v="33"/>
    <n v="19"/>
    <n v="10"/>
    <n v="112"/>
  </r>
  <r>
    <x v="0"/>
    <s v="0030036Y"/>
    <s v="LYCEE GENERAL"/>
    <s v="THEODORE DE BANVILLE"/>
    <s v="LYCEE"/>
    <s v="PUBLIC"/>
    <s v="ALLIER"/>
    <s v="03190"/>
    <s v="MOULINS"/>
    <x v="1"/>
    <n v="47"/>
    <n v="8"/>
    <n v="12"/>
    <n v="15"/>
    <n v="8"/>
    <n v="43"/>
  </r>
  <r>
    <x v="0"/>
    <s v="0030036Y"/>
    <s v="LYCEE GENERAL"/>
    <s v="THEODORE DE BANVILLE"/>
    <s v="LYCEE"/>
    <s v="PUBLIC"/>
    <s v="ALLIER"/>
    <s v="03190"/>
    <s v="MOULINS"/>
    <x v="2"/>
    <n v="152"/>
    <n v="58"/>
    <n v="32"/>
    <n v="28"/>
    <n v="21"/>
    <n v="139"/>
  </r>
  <r>
    <x v="0"/>
    <s v="0030038A"/>
    <s v="LPO LYCEE DES METIERS"/>
    <s v="JEAN MONNET"/>
    <s v="LYCEE"/>
    <s v="PUBLIC"/>
    <s v="ALLIER"/>
    <s v="03321"/>
    <s v="YZEURE"/>
    <x v="2"/>
    <n v="39"/>
    <n v="19"/>
    <n v="7"/>
    <n v="6"/>
    <n v="3"/>
    <n v="35"/>
  </r>
  <r>
    <x v="0"/>
    <s v="0030044G"/>
    <s v="LYCEE GENERAL"/>
    <s v="BLAISE DE VIGENERE"/>
    <s v="LYCEE"/>
    <s v="PUBLIC"/>
    <s v="ALLIER"/>
    <s v="03254"/>
    <s v="SAINT-POURCAIN-SUR-SIOULE"/>
    <x v="0"/>
    <n v="19"/>
    <n v="8"/>
    <n v="10"/>
    <m/>
    <n v="1"/>
    <n v="19"/>
  </r>
  <r>
    <x v="0"/>
    <s v="0030044G"/>
    <s v="LYCEE GENERAL"/>
    <s v="BLAISE DE VIGENERE"/>
    <s v="LYCEE"/>
    <s v="PUBLIC"/>
    <s v="ALLIER"/>
    <s v="03254"/>
    <s v="SAINT-POURCAIN-SUR-SIOULE"/>
    <x v="1"/>
    <n v="17"/>
    <n v="8"/>
    <n v="4"/>
    <n v="3"/>
    <n v="1"/>
    <n v="16"/>
  </r>
  <r>
    <x v="0"/>
    <s v="0030044G"/>
    <s v="LYCEE GENERAL"/>
    <s v="BLAISE DE VIGENERE"/>
    <s v="LYCEE"/>
    <s v="PUBLIC"/>
    <s v="ALLIER"/>
    <s v="03254"/>
    <s v="SAINT-POURCAIN-SUR-SIOULE"/>
    <x v="2"/>
    <n v="39"/>
    <n v="12"/>
    <n v="8"/>
    <n v="6"/>
    <n v="8"/>
    <n v="34"/>
  </r>
  <r>
    <x v="0"/>
    <s v="0030051P"/>
    <s v="LGT LYCEE DES METIERS"/>
    <s v="ALBERT LONDRES"/>
    <s v="LYCEE"/>
    <s v="PUBLIC"/>
    <s v="ALLIER"/>
    <s v="03095"/>
    <s v="CUSSET"/>
    <x v="0"/>
    <n v="71"/>
    <n v="32"/>
    <n v="13"/>
    <n v="18"/>
    <n v="5"/>
    <n v="68"/>
  </r>
  <r>
    <x v="0"/>
    <s v="0030051P"/>
    <s v="LGT LYCEE DES METIERS"/>
    <s v="ALBERT LONDRES"/>
    <s v="LYCEE"/>
    <s v="PUBLIC"/>
    <s v="ALLIER"/>
    <s v="03095"/>
    <s v="CUSSET"/>
    <x v="1"/>
    <n v="74"/>
    <n v="30"/>
    <n v="15"/>
    <n v="14"/>
    <n v="8"/>
    <n v="67"/>
  </r>
  <r>
    <x v="0"/>
    <s v="0030051P"/>
    <s v="LGT LYCEE DES METIERS"/>
    <s v="ALBERT LONDRES"/>
    <s v="LYCEE"/>
    <s v="PUBLIC"/>
    <s v="ALLIER"/>
    <s v="03095"/>
    <s v="CUSSET"/>
    <x v="2"/>
    <n v="159"/>
    <n v="65"/>
    <n v="35"/>
    <n v="30"/>
    <n v="15"/>
    <n v="145"/>
  </r>
  <r>
    <x v="0"/>
    <s v="0030072M"/>
    <s v="LYCEE GENERAL PRIVE"/>
    <s v="SAINT PIERRE"/>
    <s v="LYCEE"/>
    <s v="PRIVE"/>
    <s v="ALLIER"/>
    <s v="03095"/>
    <s v="CUSSET"/>
    <x v="0"/>
    <n v="44"/>
    <n v="18"/>
    <n v="9"/>
    <n v="6"/>
    <n v="7"/>
    <n v="40"/>
  </r>
  <r>
    <x v="0"/>
    <s v="0030072M"/>
    <s v="LYCEE GENERAL PRIVE"/>
    <s v="SAINT PIERRE"/>
    <s v="LYCEE"/>
    <s v="PRIVE"/>
    <s v="ALLIER"/>
    <s v="03095"/>
    <s v="CUSSET"/>
    <x v="1"/>
    <n v="18"/>
    <n v="6"/>
    <n v="8"/>
    <n v="2"/>
    <n v="2"/>
    <n v="18"/>
  </r>
  <r>
    <x v="0"/>
    <s v="0030072M"/>
    <s v="LYCEE GENERAL PRIVE"/>
    <s v="SAINT PIERRE"/>
    <s v="LYCEE"/>
    <s v="PRIVE"/>
    <s v="ALLIER"/>
    <s v="03095"/>
    <s v="CUSSET"/>
    <x v="2"/>
    <n v="56"/>
    <n v="23"/>
    <n v="10"/>
    <n v="8"/>
    <n v="11"/>
    <n v="52"/>
  </r>
  <r>
    <x v="0"/>
    <s v="0030084A"/>
    <s v="LYCEE GENERAL PRIVE"/>
    <s v="SAINT BENOIT"/>
    <s v="LYCEE"/>
    <s v="PRIVE"/>
    <s v="ALLIER"/>
    <s v="03190"/>
    <s v="MOULINS"/>
    <x v="0"/>
    <n v="16"/>
    <n v="6"/>
    <n v="8"/>
    <n v="1"/>
    <n v="1"/>
    <n v="16"/>
  </r>
  <r>
    <x v="0"/>
    <s v="0030084A"/>
    <s v="LYCEE GENERAL PRIVE"/>
    <s v="SAINT BENOIT"/>
    <s v="LYCEE"/>
    <s v="PRIVE"/>
    <s v="ALLIER"/>
    <s v="03190"/>
    <s v="MOULINS"/>
    <x v="1"/>
    <n v="11"/>
    <n v="3"/>
    <n v="2"/>
    <n v="1"/>
    <n v="4"/>
    <n v="10"/>
  </r>
  <r>
    <x v="0"/>
    <s v="0030084A"/>
    <s v="LYCEE GENERAL PRIVE"/>
    <s v="SAINT BENOIT"/>
    <s v="LYCEE"/>
    <s v="PRIVE"/>
    <s v="ALLIER"/>
    <s v="03190"/>
    <s v="MOULINS"/>
    <x v="2"/>
    <n v="14"/>
    <n v="5"/>
    <n v="2"/>
    <n v="3"/>
    <n v="3"/>
    <n v="13"/>
  </r>
  <r>
    <x v="0"/>
    <s v="0030094L"/>
    <s v="LYC GEN TECHNO PROF AGRICOLE"/>
    <s v="CHARLES TOURRET"/>
    <s v="LYCEE"/>
    <s v="PUBLIC"/>
    <s v="ALLIER"/>
    <s v="03190"/>
    <s v="MOULINS"/>
    <x v="2"/>
    <n v="14"/>
    <n v="8"/>
    <m/>
    <m/>
    <m/>
    <n v="8"/>
  </r>
  <r>
    <x v="0"/>
    <s v="0030445T"/>
    <s v="LYCEE GENERAL PRIVE"/>
    <s v="SAINTE-LOUISE"/>
    <s v="LYCEE"/>
    <s v="PRIVE"/>
    <s v="ALLIER"/>
    <s v="03185"/>
    <s v="MONTLUCON"/>
    <x v="0"/>
    <n v="13"/>
    <n v="8"/>
    <n v="1"/>
    <n v="2"/>
    <m/>
    <n v="11"/>
  </r>
  <r>
    <x v="0"/>
    <s v="0030445T"/>
    <s v="LYCEE GENERAL PRIVE"/>
    <s v="SAINTE-LOUISE"/>
    <s v="LYCEE"/>
    <s v="PRIVE"/>
    <s v="ALLIER"/>
    <s v="03185"/>
    <s v="MONTLUCON"/>
    <x v="1"/>
    <n v="5"/>
    <n v="2"/>
    <m/>
    <m/>
    <n v="1"/>
    <n v="3"/>
  </r>
  <r>
    <x v="0"/>
    <s v="0030445T"/>
    <s v="LYCEE GENERAL PRIVE"/>
    <s v="SAINTE-LOUISE"/>
    <s v="LYCEE"/>
    <s v="PRIVE"/>
    <s v="ALLIER"/>
    <s v="03185"/>
    <s v="MONTLUCON"/>
    <x v="2"/>
    <n v="9"/>
    <n v="2"/>
    <n v="5"/>
    <m/>
    <n v="2"/>
    <n v="9"/>
  </r>
  <r>
    <x v="0"/>
    <s v="0150006A"/>
    <s v="LPO LYCEE DES METIERS"/>
    <s v="MONNET-MERMOZ"/>
    <s v="LYCEE"/>
    <s v="PUBLIC"/>
    <s v="CANTAL"/>
    <s v="15014"/>
    <s v="AURILLAC"/>
    <x v="0"/>
    <n v="53"/>
    <n v="16"/>
    <n v="24"/>
    <n v="6"/>
    <n v="4"/>
    <n v="50"/>
  </r>
  <r>
    <x v="0"/>
    <s v="0150006A"/>
    <s v="LPO LYCEE DES METIERS"/>
    <s v="MONNET-MERMOZ"/>
    <s v="LYCEE"/>
    <s v="PUBLIC"/>
    <s v="CANTAL"/>
    <s v="15014"/>
    <s v="AURILLAC"/>
    <x v="2"/>
    <n v="52"/>
    <n v="21"/>
    <n v="17"/>
    <n v="9"/>
    <n v="1"/>
    <n v="48"/>
  </r>
  <r>
    <x v="0"/>
    <s v="0150030B"/>
    <s v="LYCEE POLYVALENT"/>
    <s v="DE HAUTE AUVERGNE"/>
    <s v="LYCEE"/>
    <s v="PUBLIC"/>
    <s v="CANTAL"/>
    <s v="15187"/>
    <s v="SAINT-FLOUR"/>
    <x v="0"/>
    <n v="45"/>
    <n v="20"/>
    <n v="14"/>
    <n v="4"/>
    <n v="5"/>
    <n v="43"/>
  </r>
  <r>
    <x v="0"/>
    <s v="0150030B"/>
    <s v="LYCEE POLYVALENT"/>
    <s v="DE HAUTE AUVERGNE"/>
    <s v="LYCEE"/>
    <s v="PUBLIC"/>
    <s v="CANTAL"/>
    <s v="15187"/>
    <s v="SAINT-FLOUR"/>
    <x v="1"/>
    <n v="23"/>
    <n v="12"/>
    <n v="6"/>
    <n v="3"/>
    <m/>
    <n v="21"/>
  </r>
  <r>
    <x v="0"/>
    <s v="0150030B"/>
    <s v="LYCEE POLYVALENT"/>
    <s v="DE HAUTE AUVERGNE"/>
    <s v="LYCEE"/>
    <s v="PUBLIC"/>
    <s v="CANTAL"/>
    <s v="15187"/>
    <s v="SAINT-FLOUR"/>
    <x v="2"/>
    <n v="62"/>
    <n v="22"/>
    <n v="16"/>
    <n v="10"/>
    <n v="10"/>
    <n v="58"/>
  </r>
  <r>
    <x v="0"/>
    <s v="0150037J"/>
    <s v="LYC GEN TECHNO PROF AGRICOLE"/>
    <s v="ENIL - GEORGES POMPIDOU"/>
    <s v="LYCEE"/>
    <s v="PUBLIC"/>
    <s v="CANTAL"/>
    <s v="15014"/>
    <s v="AURILLAC"/>
    <x v="2"/>
    <n v="20"/>
    <n v="10"/>
    <n v="3"/>
    <n v="4"/>
    <n v="1"/>
    <n v="18"/>
  </r>
  <r>
    <x v="0"/>
    <s v="0150051Z"/>
    <s v="LYCEE GENERAL PRIVE"/>
    <s v="LA PRESENTATION NOTRE DAME"/>
    <s v="LYCEE"/>
    <s v="PRIVE"/>
    <s v="CANTAL"/>
    <s v="15187"/>
    <s v="SAINT-FLOUR"/>
    <x v="0"/>
    <n v="12"/>
    <n v="7"/>
    <n v="3"/>
    <m/>
    <n v="1"/>
    <n v="11"/>
  </r>
  <r>
    <x v="0"/>
    <s v="0150051Z"/>
    <s v="LYCEE GENERAL PRIVE"/>
    <s v="LA PRESENTATION NOTRE DAME"/>
    <s v="LYCEE"/>
    <s v="PRIVE"/>
    <s v="CANTAL"/>
    <s v="15187"/>
    <s v="SAINT-FLOUR"/>
    <x v="2"/>
    <n v="17"/>
    <n v="7"/>
    <n v="5"/>
    <n v="2"/>
    <n v="1"/>
    <n v="15"/>
  </r>
  <r>
    <x v="0"/>
    <s v="0150646W"/>
    <s v="LYCEE GENERAL"/>
    <s v="EMILE DUCLAUX"/>
    <s v="LYCEE"/>
    <s v="PUBLIC"/>
    <s v="CANTAL"/>
    <s v="15014"/>
    <s v="AURILLAC"/>
    <x v="0"/>
    <n v="71"/>
    <n v="32"/>
    <n v="21"/>
    <n v="7"/>
    <n v="7"/>
    <n v="67"/>
  </r>
  <r>
    <x v="0"/>
    <s v="0150646W"/>
    <s v="LYCEE GENERAL"/>
    <s v="EMILE DUCLAUX"/>
    <s v="LYCEE"/>
    <s v="PUBLIC"/>
    <s v="CANTAL"/>
    <s v="15014"/>
    <s v="AURILLAC"/>
    <x v="1"/>
    <n v="35"/>
    <n v="10"/>
    <n v="15"/>
    <n v="6"/>
    <n v="4"/>
    <n v="35"/>
  </r>
  <r>
    <x v="0"/>
    <s v="0150646W"/>
    <s v="LYCEE GENERAL"/>
    <s v="EMILE DUCLAUX"/>
    <s v="LYCEE"/>
    <s v="PUBLIC"/>
    <s v="CANTAL"/>
    <s v="15014"/>
    <s v="AURILLAC"/>
    <x v="2"/>
    <n v="104"/>
    <n v="21"/>
    <n v="28"/>
    <n v="28"/>
    <n v="22"/>
    <n v="99"/>
  </r>
  <r>
    <x v="0"/>
    <s v="0150747F"/>
    <s v="LPO LYCEE DES METIERS"/>
    <m/>
    <s v="LYCEE"/>
    <s v="PUBLIC"/>
    <s v="CANTAL"/>
    <s v="15120"/>
    <s v="MAURIAC"/>
    <x v="0"/>
    <n v="18"/>
    <n v="6"/>
    <n v="9"/>
    <n v="2"/>
    <n v="1"/>
    <n v="18"/>
  </r>
  <r>
    <x v="0"/>
    <s v="0150747F"/>
    <s v="LPO LYCEE DES METIERS"/>
    <m/>
    <s v="LYCEE"/>
    <s v="PUBLIC"/>
    <s v="CANTAL"/>
    <s v="15120"/>
    <s v="MAURIAC"/>
    <x v="1"/>
    <n v="13"/>
    <n v="4"/>
    <n v="4"/>
    <n v="3"/>
    <n v="2"/>
    <n v="13"/>
  </r>
  <r>
    <x v="0"/>
    <s v="0150747F"/>
    <s v="LPO LYCEE DES METIERS"/>
    <m/>
    <s v="LYCEE"/>
    <s v="PUBLIC"/>
    <s v="CANTAL"/>
    <s v="15120"/>
    <s v="MAURIAC"/>
    <x v="2"/>
    <n v="44"/>
    <n v="21"/>
    <n v="9"/>
    <n v="5"/>
    <n v="6"/>
    <n v="41"/>
  </r>
  <r>
    <x v="0"/>
    <s v="0150760V"/>
    <s v="LYCEE POLYVALENT PRIVE"/>
    <s v="GERBERT"/>
    <s v="LYCEE"/>
    <s v="PRIVE"/>
    <s v="CANTAL"/>
    <s v="15014"/>
    <s v="AURILLAC"/>
    <x v="0"/>
    <n v="5"/>
    <n v="2"/>
    <n v="2"/>
    <m/>
    <m/>
    <n v="4"/>
  </r>
  <r>
    <x v="0"/>
    <s v="0150760V"/>
    <s v="LYCEE POLYVALENT PRIVE"/>
    <s v="GERBERT"/>
    <s v="LYCEE"/>
    <s v="PRIVE"/>
    <s v="CANTAL"/>
    <s v="15014"/>
    <s v="AURILLAC"/>
    <x v="1"/>
    <n v="3"/>
    <n v="2"/>
    <n v="1"/>
    <m/>
    <m/>
    <n v="3"/>
  </r>
  <r>
    <x v="0"/>
    <s v="0150760V"/>
    <s v="LYCEE POLYVALENT PRIVE"/>
    <s v="GERBERT"/>
    <s v="LYCEE"/>
    <s v="PRIVE"/>
    <s v="CANTAL"/>
    <s v="15014"/>
    <s v="AURILLAC"/>
    <x v="2"/>
    <n v="6"/>
    <n v="2"/>
    <m/>
    <m/>
    <n v="1"/>
    <n v="3"/>
  </r>
  <r>
    <x v="0"/>
    <s v="0430003V"/>
    <s v="LYCEE GENERAL ET TECHNOLOGIQUE"/>
    <s v="LA FAYETTE"/>
    <s v="LYCEE"/>
    <s v="PUBLIC"/>
    <s v="HAUTE-LOIRE"/>
    <s v="43040"/>
    <s v="BRIOUDE"/>
    <x v="0"/>
    <n v="18"/>
    <n v="10"/>
    <n v="2"/>
    <n v="4"/>
    <n v="2"/>
    <n v="18"/>
  </r>
  <r>
    <x v="0"/>
    <s v="0430003V"/>
    <s v="LYCEE GENERAL ET TECHNOLOGIQUE"/>
    <s v="LA FAYETTE"/>
    <s v="LYCEE"/>
    <s v="PUBLIC"/>
    <s v="HAUTE-LOIRE"/>
    <s v="43040"/>
    <s v="BRIOUDE"/>
    <x v="1"/>
    <n v="17"/>
    <n v="6"/>
    <n v="6"/>
    <n v="4"/>
    <m/>
    <n v="16"/>
  </r>
  <r>
    <x v="0"/>
    <s v="0430003V"/>
    <s v="LYCEE GENERAL ET TECHNOLOGIQUE"/>
    <s v="LA FAYETTE"/>
    <s v="LYCEE"/>
    <s v="PUBLIC"/>
    <s v="HAUTE-LOIRE"/>
    <s v="43040"/>
    <s v="BRIOUDE"/>
    <x v="2"/>
    <n v="48"/>
    <n v="14"/>
    <n v="22"/>
    <n v="2"/>
    <n v="6"/>
    <n v="44"/>
  </r>
  <r>
    <x v="0"/>
    <s v="0430020N"/>
    <s v="LPO LYCEE DES METIERS"/>
    <s v="CHARLES ET ADRIEN DUPUY"/>
    <s v="LYCEE"/>
    <s v="PUBLIC"/>
    <s v="HAUTE-LOIRE"/>
    <s v="43157"/>
    <s v="LE PUY-EN-VELAY"/>
    <x v="0"/>
    <n v="43"/>
    <n v="20"/>
    <n v="7"/>
    <n v="7"/>
    <n v="4"/>
    <n v="38"/>
  </r>
  <r>
    <x v="0"/>
    <s v="0430020N"/>
    <s v="LPO LYCEE DES METIERS"/>
    <s v="CHARLES ET ADRIEN DUPUY"/>
    <s v="LYCEE"/>
    <s v="PUBLIC"/>
    <s v="HAUTE-LOIRE"/>
    <s v="43157"/>
    <s v="LE PUY-EN-VELAY"/>
    <x v="1"/>
    <n v="18"/>
    <n v="12"/>
    <n v="1"/>
    <m/>
    <n v="1"/>
    <n v="14"/>
  </r>
  <r>
    <x v="0"/>
    <s v="0430020N"/>
    <s v="LPO LYCEE DES METIERS"/>
    <s v="CHARLES ET ADRIEN DUPUY"/>
    <s v="LYCEE"/>
    <s v="PUBLIC"/>
    <s v="HAUTE-LOIRE"/>
    <s v="43157"/>
    <s v="LE PUY-EN-VELAY"/>
    <x v="2"/>
    <n v="62"/>
    <n v="25"/>
    <n v="13"/>
    <n v="15"/>
    <n v="5"/>
    <n v="58"/>
  </r>
  <r>
    <x v="0"/>
    <s v="0430021P"/>
    <s v="LYCEE GENERAL ET TECHNOLOGIQUE"/>
    <s v="SIMONE WEIL"/>
    <s v="LYCEE"/>
    <s v="PUBLIC"/>
    <s v="HAUTE-LOIRE"/>
    <s v="43157"/>
    <s v="LE PUY-EN-VELAY"/>
    <x v="0"/>
    <n v="67"/>
    <n v="26"/>
    <n v="26"/>
    <n v="13"/>
    <n v="1"/>
    <n v="66"/>
  </r>
  <r>
    <x v="0"/>
    <s v="0430021P"/>
    <s v="LYCEE GENERAL ET TECHNOLOGIQUE"/>
    <s v="SIMONE WEIL"/>
    <s v="LYCEE"/>
    <s v="PUBLIC"/>
    <s v="HAUTE-LOIRE"/>
    <s v="43157"/>
    <s v="LE PUY-EN-VELAY"/>
    <x v="1"/>
    <n v="38"/>
    <n v="13"/>
    <n v="11"/>
    <n v="7"/>
    <n v="4"/>
    <n v="35"/>
  </r>
  <r>
    <x v="0"/>
    <s v="0430021P"/>
    <s v="LYCEE GENERAL ET TECHNOLOGIQUE"/>
    <s v="SIMONE WEIL"/>
    <s v="LYCEE"/>
    <s v="PUBLIC"/>
    <s v="HAUTE-LOIRE"/>
    <s v="43157"/>
    <s v="LE PUY-EN-VELAY"/>
    <x v="2"/>
    <n v="100"/>
    <n v="29"/>
    <n v="28"/>
    <n v="28"/>
    <n v="12"/>
    <n v="97"/>
  </r>
  <r>
    <x v="0"/>
    <s v="0430053Z"/>
    <s v="LYCEE POLYVALENT PRIVE"/>
    <s v="SAINT JULIEN"/>
    <s v="LYCEE"/>
    <s v="PRIVE"/>
    <s v="HAUTE-LOIRE"/>
    <s v="43040"/>
    <s v="BRIOUDE"/>
    <x v="0"/>
    <n v="17"/>
    <n v="4"/>
    <n v="8"/>
    <n v="5"/>
    <m/>
    <n v="17"/>
  </r>
  <r>
    <x v="0"/>
    <s v="0430053Z"/>
    <s v="LYCEE POLYVALENT PRIVE"/>
    <s v="SAINT JULIEN"/>
    <s v="LYCEE"/>
    <s v="PRIVE"/>
    <s v="HAUTE-LOIRE"/>
    <s v="43040"/>
    <s v="BRIOUDE"/>
    <x v="1"/>
    <n v="7"/>
    <n v="2"/>
    <n v="2"/>
    <n v="1"/>
    <n v="1"/>
    <n v="6"/>
  </r>
  <r>
    <x v="0"/>
    <s v="0430053Z"/>
    <s v="LYCEE POLYVALENT PRIVE"/>
    <s v="SAINT JULIEN"/>
    <s v="LYCEE"/>
    <s v="PRIVE"/>
    <s v="HAUTE-LOIRE"/>
    <s v="43040"/>
    <s v="BRIOUDE"/>
    <x v="2"/>
    <n v="30"/>
    <n v="11"/>
    <n v="5"/>
    <n v="7"/>
    <n v="6"/>
    <n v="29"/>
  </r>
  <r>
    <x v="0"/>
    <s v="0430055B"/>
    <s v="LYCEE GEN.ET TECHNOL.PRIVE"/>
    <s v="LA CHARTREUSE PARADIS"/>
    <s v="LYCEE"/>
    <s v="PRIVE"/>
    <s v="HAUTE-LOIRE"/>
    <s v="43041"/>
    <s v="BRIVES-CHARENSAC"/>
    <x v="0"/>
    <n v="18"/>
    <n v="11"/>
    <n v="4"/>
    <n v="2"/>
    <n v="1"/>
    <n v="18"/>
  </r>
  <r>
    <x v="0"/>
    <s v="0430055B"/>
    <s v="LYCEE GEN.ET TECHNOL.PRIVE"/>
    <s v="LA CHARTREUSE PARADIS"/>
    <s v="LYCEE"/>
    <s v="PRIVE"/>
    <s v="HAUTE-LOIRE"/>
    <s v="43041"/>
    <s v="BRIVES-CHARENSAC"/>
    <x v="1"/>
    <n v="8"/>
    <n v="4"/>
    <n v="3"/>
    <n v="1"/>
    <m/>
    <n v="8"/>
  </r>
  <r>
    <x v="0"/>
    <s v="0430055B"/>
    <s v="LYCEE GEN.ET TECHNOL.PRIVE"/>
    <s v="LA CHARTREUSE PARADIS"/>
    <s v="LYCEE"/>
    <s v="PRIVE"/>
    <s v="HAUTE-LOIRE"/>
    <s v="43041"/>
    <s v="BRIVES-CHARENSAC"/>
    <x v="2"/>
    <n v="25"/>
    <n v="9"/>
    <n v="3"/>
    <n v="5"/>
    <n v="7"/>
    <n v="24"/>
  </r>
  <r>
    <x v="0"/>
    <s v="0430058E"/>
    <s v="LYCEE GEN.ET TECHNOL.PRIVE"/>
    <s v="NOTRE DAME DU CHATEAU"/>
    <s v="LYCEE"/>
    <s v="PRIVE"/>
    <s v="HAUTE-LOIRE"/>
    <s v="43137"/>
    <s v="MONISTROL-SUR-LOIRE"/>
    <x v="0"/>
    <n v="57"/>
    <n v="20"/>
    <n v="18"/>
    <n v="6"/>
    <n v="9"/>
    <n v="53"/>
  </r>
  <r>
    <x v="0"/>
    <s v="0430058E"/>
    <s v="LYCEE GEN.ET TECHNOL.PRIVE"/>
    <s v="NOTRE DAME DU CHATEAU"/>
    <s v="LYCEE"/>
    <s v="PRIVE"/>
    <s v="HAUTE-LOIRE"/>
    <s v="43137"/>
    <s v="MONISTROL-SUR-LOIRE"/>
    <x v="1"/>
    <n v="15"/>
    <n v="3"/>
    <n v="5"/>
    <n v="3"/>
    <n v="4"/>
    <n v="15"/>
  </r>
  <r>
    <x v="0"/>
    <s v="0430058E"/>
    <s v="LYCEE GEN.ET TECHNOL.PRIVE"/>
    <s v="NOTRE DAME DU CHATEAU"/>
    <s v="LYCEE"/>
    <s v="PRIVE"/>
    <s v="HAUTE-LOIRE"/>
    <s v="43137"/>
    <s v="MONISTROL-SUR-LOIRE"/>
    <x v="2"/>
    <n v="94"/>
    <n v="17"/>
    <n v="33"/>
    <n v="24"/>
    <n v="16"/>
    <n v="90"/>
  </r>
  <r>
    <x v="0"/>
    <s v="0430065M"/>
    <s v="LYCEE GEN.ET TECHNOL.PRIVE"/>
    <s v="SACRE COEUR"/>
    <s v="LYCEE"/>
    <s v="PRIVE"/>
    <s v="HAUTE-LOIRE"/>
    <s v="43268"/>
    <s v="YSSINGEAUX"/>
    <x v="0"/>
    <n v="14"/>
    <n v="5"/>
    <n v="5"/>
    <n v="4"/>
    <m/>
    <n v="14"/>
  </r>
  <r>
    <x v="0"/>
    <s v="0430065M"/>
    <s v="LYCEE GEN.ET TECHNOL.PRIVE"/>
    <s v="SACRE COEUR"/>
    <s v="LYCEE"/>
    <s v="PRIVE"/>
    <s v="HAUTE-LOIRE"/>
    <s v="43268"/>
    <s v="YSSINGEAUX"/>
    <x v="1"/>
    <n v="9"/>
    <n v="4"/>
    <n v="2"/>
    <n v="1"/>
    <n v="1"/>
    <n v="8"/>
  </r>
  <r>
    <x v="0"/>
    <s v="0430065M"/>
    <s v="LYCEE GEN.ET TECHNOL.PRIVE"/>
    <s v="SACRE COEUR"/>
    <s v="LYCEE"/>
    <s v="PRIVE"/>
    <s v="HAUTE-LOIRE"/>
    <s v="43268"/>
    <s v="YSSINGEAUX"/>
    <x v="2"/>
    <n v="25"/>
    <n v="9"/>
    <n v="6"/>
    <n v="4"/>
    <n v="4"/>
    <n v="23"/>
  </r>
  <r>
    <x v="0"/>
    <s v="0430112N"/>
    <s v="LYC GEN TECHNO PROF AGRICOLE"/>
    <s v="BONNEFONT"/>
    <s v="LYCEE"/>
    <s v="PUBLIC"/>
    <s v="HAUTE-LOIRE"/>
    <s v="43096"/>
    <s v="FONTANNES"/>
    <x v="2"/>
    <n v="14"/>
    <n v="5"/>
    <n v="4"/>
    <n v="2"/>
    <m/>
    <n v="11"/>
  </r>
  <r>
    <x v="0"/>
    <s v="0430113P"/>
    <s v="LYC GEN TECHNO PROF AGRICOLE"/>
    <s v="YSSINGEAUX"/>
    <s v="LYCEE"/>
    <s v="PUBLIC"/>
    <s v="HAUTE-LOIRE"/>
    <s v="43268"/>
    <s v="YSSINGEAUX"/>
    <x v="2"/>
    <n v="9"/>
    <n v="3"/>
    <n v="3"/>
    <n v="3"/>
    <m/>
    <n v="9"/>
  </r>
  <r>
    <x v="0"/>
    <s v="0430947W"/>
    <s v="LYCEE GENERAL ET TECHNOLOGIQUE"/>
    <s v="LEONARD DE VINCI"/>
    <s v="LYCEE"/>
    <s v="PUBLIC"/>
    <s v="HAUTE-LOIRE"/>
    <s v="43137"/>
    <s v="MONISTROL-SUR-LOIRE"/>
    <x v="0"/>
    <n v="100"/>
    <n v="36"/>
    <n v="24"/>
    <n v="23"/>
    <n v="12"/>
    <n v="95"/>
  </r>
  <r>
    <x v="0"/>
    <s v="0430947W"/>
    <s v="LYCEE GENERAL ET TECHNOLOGIQUE"/>
    <s v="LEONARD DE VINCI"/>
    <s v="LYCEE"/>
    <s v="PUBLIC"/>
    <s v="HAUTE-LOIRE"/>
    <s v="43137"/>
    <s v="MONISTROL-SUR-LOIRE"/>
    <x v="1"/>
    <n v="49"/>
    <n v="23"/>
    <n v="10"/>
    <n v="5"/>
    <n v="6"/>
    <n v="44"/>
  </r>
  <r>
    <x v="0"/>
    <s v="0430947W"/>
    <s v="LYCEE GENERAL ET TECHNOLOGIQUE"/>
    <s v="LEONARD DE VINCI"/>
    <s v="LYCEE"/>
    <s v="PUBLIC"/>
    <s v="HAUTE-LOIRE"/>
    <s v="43137"/>
    <s v="MONISTROL-SUR-LOIRE"/>
    <x v="2"/>
    <n v="94"/>
    <n v="24"/>
    <n v="29"/>
    <n v="23"/>
    <n v="14"/>
    <n v="90"/>
  </r>
  <r>
    <x v="0"/>
    <s v="0430953C"/>
    <s v="LYCEE POLYVALENT"/>
    <s v="EMMANUEL CHABRIER"/>
    <s v="LYCEE"/>
    <s v="PUBLIC"/>
    <s v="HAUTE-LOIRE"/>
    <s v="43268"/>
    <s v="YSSINGEAUX"/>
    <x v="0"/>
    <n v="18"/>
    <n v="5"/>
    <n v="6"/>
    <n v="3"/>
    <n v="1"/>
    <n v="15"/>
  </r>
  <r>
    <x v="0"/>
    <s v="0430953C"/>
    <s v="LYCEE POLYVALENT"/>
    <s v="EMMANUEL CHABRIER"/>
    <s v="LYCEE"/>
    <s v="PUBLIC"/>
    <s v="HAUTE-LOIRE"/>
    <s v="43268"/>
    <s v="YSSINGEAUX"/>
    <x v="1"/>
    <n v="11"/>
    <n v="3"/>
    <n v="6"/>
    <n v="1"/>
    <m/>
    <n v="10"/>
  </r>
  <r>
    <x v="0"/>
    <s v="0430953C"/>
    <s v="LYCEE POLYVALENT"/>
    <s v="EMMANUEL CHABRIER"/>
    <s v="LYCEE"/>
    <s v="PUBLIC"/>
    <s v="HAUTE-LOIRE"/>
    <s v="43268"/>
    <s v="YSSINGEAUX"/>
    <x v="2"/>
    <n v="18"/>
    <n v="10"/>
    <n v="5"/>
    <n v="2"/>
    <n v="1"/>
    <n v="18"/>
  </r>
  <r>
    <x v="0"/>
    <s v="0430968U"/>
    <s v="LYCEE GENERAL PRIVE"/>
    <s v="ST-JACQUES DE COMPOSTELLE"/>
    <s v="LYCEE"/>
    <s v="PRIVE"/>
    <s v="HAUTE-LOIRE"/>
    <s v="43157"/>
    <s v="LE PUY-EN-VELAY"/>
    <x v="0"/>
    <n v="25"/>
    <n v="2"/>
    <n v="9"/>
    <n v="10"/>
    <n v="2"/>
    <n v="23"/>
  </r>
  <r>
    <x v="0"/>
    <s v="0430968U"/>
    <s v="LYCEE GENERAL PRIVE"/>
    <s v="ST-JACQUES DE COMPOSTELLE"/>
    <s v="LYCEE"/>
    <s v="PRIVE"/>
    <s v="HAUTE-LOIRE"/>
    <s v="43157"/>
    <s v="LE PUY-EN-VELAY"/>
    <x v="1"/>
    <n v="13"/>
    <n v="2"/>
    <n v="3"/>
    <n v="4"/>
    <n v="2"/>
    <n v="11"/>
  </r>
  <r>
    <x v="0"/>
    <s v="0430968U"/>
    <s v="LYCEE GENERAL PRIVE"/>
    <s v="ST-JACQUES DE COMPOSTELLE"/>
    <s v="LYCEE"/>
    <s v="PRIVE"/>
    <s v="HAUTE-LOIRE"/>
    <s v="43157"/>
    <s v="LE PUY-EN-VELAY"/>
    <x v="2"/>
    <n v="49"/>
    <n v="10"/>
    <n v="17"/>
    <n v="12"/>
    <n v="8"/>
    <n v="47"/>
  </r>
  <r>
    <x v="0"/>
    <s v="0630001J"/>
    <s v="LYCEE POLYVALENT"/>
    <s v="BLAISE PASCAL"/>
    <s v="LYCEE"/>
    <s v="PUBLIC"/>
    <s v="PUY-DE-DOME"/>
    <s v="63003"/>
    <s v="AMBERT"/>
    <x v="0"/>
    <n v="30"/>
    <n v="11"/>
    <n v="7"/>
    <n v="8"/>
    <n v="2"/>
    <n v="28"/>
  </r>
  <r>
    <x v="0"/>
    <s v="0630001J"/>
    <s v="LYCEE POLYVALENT"/>
    <s v="BLAISE PASCAL"/>
    <s v="LYCEE"/>
    <s v="PUBLIC"/>
    <s v="PUY-DE-DOME"/>
    <s v="63003"/>
    <s v="AMBERT"/>
    <x v="1"/>
    <n v="13"/>
    <n v="7"/>
    <n v="3"/>
    <n v="2"/>
    <n v="1"/>
    <n v="13"/>
  </r>
  <r>
    <x v="0"/>
    <s v="0630001J"/>
    <s v="LYCEE POLYVALENT"/>
    <s v="BLAISE PASCAL"/>
    <s v="LYCEE"/>
    <s v="PUBLIC"/>
    <s v="PUY-DE-DOME"/>
    <s v="63003"/>
    <s v="AMBERT"/>
    <x v="2"/>
    <n v="67"/>
    <n v="16"/>
    <n v="23"/>
    <n v="14"/>
    <n v="11"/>
    <n v="64"/>
  </r>
  <r>
    <x v="0"/>
    <s v="0630018C"/>
    <s v="LYCEE GENERAL"/>
    <s v="BLAISE PASCAL"/>
    <s v="LYCEE"/>
    <s v="PUBLIC"/>
    <s v="PUY-DE-DOME"/>
    <s v="63113"/>
    <s v="CLERMONT-FERRAND"/>
    <x v="0"/>
    <n v="68"/>
    <n v="21"/>
    <n v="18"/>
    <n v="18"/>
    <n v="9"/>
    <n v="66"/>
  </r>
  <r>
    <x v="0"/>
    <s v="0630018C"/>
    <s v="LYCEE GENERAL"/>
    <s v="BLAISE PASCAL"/>
    <s v="LYCEE"/>
    <s v="PUBLIC"/>
    <s v="PUY-DE-DOME"/>
    <s v="63113"/>
    <s v="CLERMONT-FERRAND"/>
    <x v="1"/>
    <n v="40"/>
    <n v="10"/>
    <n v="13"/>
    <n v="9"/>
    <n v="7"/>
    <n v="39"/>
  </r>
  <r>
    <x v="0"/>
    <s v="0630018C"/>
    <s v="LYCEE GENERAL"/>
    <s v="BLAISE PASCAL"/>
    <s v="LYCEE"/>
    <s v="PUBLIC"/>
    <s v="PUY-DE-DOME"/>
    <s v="63113"/>
    <s v="CLERMONT-FERRAND"/>
    <x v="2"/>
    <n v="179"/>
    <n v="29"/>
    <n v="52"/>
    <n v="38"/>
    <n v="55"/>
    <n v="174"/>
  </r>
  <r>
    <x v="0"/>
    <s v="0630019D"/>
    <s v="LYCEE GENERAL"/>
    <s v="JEANNE D'ARC"/>
    <s v="LYCEE"/>
    <s v="PUBLIC"/>
    <s v="PUY-DE-DOME"/>
    <s v="63113"/>
    <s v="CLERMONT-FERRAND"/>
    <x v="0"/>
    <n v="135"/>
    <n v="54"/>
    <n v="40"/>
    <n v="20"/>
    <n v="16"/>
    <n v="130"/>
  </r>
  <r>
    <x v="0"/>
    <s v="0630019D"/>
    <s v="LYCEE GENERAL"/>
    <s v="JEANNE D'ARC"/>
    <s v="LYCEE"/>
    <s v="PUBLIC"/>
    <s v="PUY-DE-DOME"/>
    <s v="63113"/>
    <s v="CLERMONT-FERRAND"/>
    <x v="1"/>
    <n v="89"/>
    <n v="42"/>
    <n v="16"/>
    <n v="15"/>
    <n v="9"/>
    <n v="82"/>
  </r>
  <r>
    <x v="0"/>
    <s v="0630019D"/>
    <s v="LYCEE GENERAL"/>
    <s v="JEANNE D'ARC"/>
    <s v="LYCEE"/>
    <s v="PUBLIC"/>
    <s v="PUY-DE-DOME"/>
    <s v="63113"/>
    <s v="CLERMONT-FERRAND"/>
    <x v="2"/>
    <n v="211"/>
    <n v="58"/>
    <n v="53"/>
    <n v="55"/>
    <n v="37"/>
    <n v="203"/>
  </r>
  <r>
    <x v="0"/>
    <s v="0630021F"/>
    <s v="LPO LYCEE DES METIERS"/>
    <s v="LA FAYETTE"/>
    <s v="LYCEE"/>
    <s v="PUBLIC"/>
    <s v="PUY-DE-DOME"/>
    <s v="63113"/>
    <s v="CLERMONT-FERRAND"/>
    <x v="2"/>
    <n v="86"/>
    <n v="28"/>
    <n v="26"/>
    <n v="20"/>
    <n v="7"/>
    <n v="81"/>
  </r>
  <r>
    <x v="0"/>
    <s v="0630034V"/>
    <s v="LYCEE GENERAL ET TECHNOLOGIQUE"/>
    <s v="MURAT"/>
    <s v="LYCEE"/>
    <s v="PUBLIC"/>
    <s v="PUY-DE-DOME"/>
    <s v="63178"/>
    <s v="ISSOIRE"/>
    <x v="0"/>
    <n v="97"/>
    <n v="46"/>
    <n v="24"/>
    <n v="12"/>
    <n v="3"/>
    <n v="85"/>
  </r>
  <r>
    <x v="0"/>
    <s v="0630034V"/>
    <s v="LYCEE GENERAL ET TECHNOLOGIQUE"/>
    <s v="MURAT"/>
    <s v="LYCEE"/>
    <s v="PUBLIC"/>
    <s v="PUY-DE-DOME"/>
    <s v="63178"/>
    <s v="ISSOIRE"/>
    <x v="1"/>
    <n v="41"/>
    <n v="14"/>
    <n v="12"/>
    <n v="7"/>
    <n v="3"/>
    <n v="36"/>
  </r>
  <r>
    <x v="0"/>
    <s v="0630034V"/>
    <s v="LYCEE GENERAL ET TECHNOLOGIQUE"/>
    <s v="MURAT"/>
    <s v="LYCEE"/>
    <s v="PUBLIC"/>
    <s v="PUY-DE-DOME"/>
    <s v="63178"/>
    <s v="ISSOIRE"/>
    <x v="2"/>
    <n v="114"/>
    <n v="48"/>
    <n v="25"/>
    <n v="15"/>
    <n v="11"/>
    <n v="99"/>
  </r>
  <r>
    <x v="0"/>
    <s v="0630052P"/>
    <s v="LYCEE GENERAL ET TECHNOLOGIQUE"/>
    <s v="C. ET P. VIRLOGEUX"/>
    <s v="LYCEE"/>
    <s v="PUBLIC"/>
    <s v="PUY-DE-DOME"/>
    <s v="63300"/>
    <s v="RIOM"/>
    <x v="0"/>
    <n v="104"/>
    <n v="33"/>
    <n v="34"/>
    <n v="23"/>
    <n v="10"/>
    <n v="100"/>
  </r>
  <r>
    <x v="0"/>
    <s v="0630052P"/>
    <s v="LYCEE GENERAL ET TECHNOLOGIQUE"/>
    <s v="C. ET P. VIRLOGEUX"/>
    <s v="LYCEE"/>
    <s v="PUBLIC"/>
    <s v="PUY-DE-DOME"/>
    <s v="63300"/>
    <s v="RIOM"/>
    <x v="1"/>
    <n v="65"/>
    <n v="24"/>
    <n v="17"/>
    <n v="14"/>
    <n v="7"/>
    <n v="62"/>
  </r>
  <r>
    <x v="0"/>
    <s v="0630052P"/>
    <s v="LYCEE GENERAL ET TECHNOLOGIQUE"/>
    <s v="C. ET P. VIRLOGEUX"/>
    <s v="LYCEE"/>
    <s v="PUBLIC"/>
    <s v="PUY-DE-DOME"/>
    <s v="63300"/>
    <s v="RIOM"/>
    <x v="2"/>
    <n v="160"/>
    <n v="56"/>
    <n v="39"/>
    <n v="38"/>
    <n v="16"/>
    <n v="149"/>
  </r>
  <r>
    <x v="0"/>
    <s v="0630068G"/>
    <s v="LYCEE GENERAL ET TECHNOLOGIQUE"/>
    <s v="MONTDORY"/>
    <s v="LYCEE"/>
    <s v="PUBLIC"/>
    <s v="PUY-DE-DOME"/>
    <s v="63430"/>
    <s v="THIERS"/>
    <x v="0"/>
    <n v="36"/>
    <n v="16"/>
    <n v="10"/>
    <n v="4"/>
    <n v="4"/>
    <n v="34"/>
  </r>
  <r>
    <x v="0"/>
    <s v="0630068G"/>
    <s v="LYCEE GENERAL ET TECHNOLOGIQUE"/>
    <s v="MONTDORY"/>
    <s v="LYCEE"/>
    <s v="PUBLIC"/>
    <s v="PUY-DE-DOME"/>
    <s v="63430"/>
    <s v="THIERS"/>
    <x v="1"/>
    <n v="33"/>
    <n v="14"/>
    <n v="8"/>
    <n v="6"/>
    <n v="4"/>
    <n v="32"/>
  </r>
  <r>
    <x v="0"/>
    <s v="0630068G"/>
    <s v="LYCEE GENERAL ET TECHNOLOGIQUE"/>
    <s v="MONTDORY"/>
    <s v="LYCEE"/>
    <s v="PUBLIC"/>
    <s v="PUY-DE-DOME"/>
    <s v="63430"/>
    <s v="THIERS"/>
    <x v="2"/>
    <n v="80"/>
    <n v="24"/>
    <n v="26"/>
    <n v="13"/>
    <n v="10"/>
    <n v="73"/>
  </r>
  <r>
    <x v="0"/>
    <s v="0630069H"/>
    <s v="LYCEE GENERAL ET TECHNOLOGIQUE"/>
    <s v="JEAN ZAY"/>
    <s v="LYCEE"/>
    <s v="PUBLIC"/>
    <s v="PUY-DE-DOME"/>
    <s v="63430"/>
    <s v="THIERS"/>
    <x v="2"/>
    <n v="27"/>
    <n v="10"/>
    <n v="8"/>
    <n v="4"/>
    <n v="3"/>
    <n v="25"/>
  </r>
  <r>
    <x v="0"/>
    <s v="0630077S"/>
    <s v="LYCEE GENERAL ET TECHNOLOGIQUE"/>
    <s v="AMBROISE BRUGIERE"/>
    <s v="LYCEE"/>
    <s v="PUBLIC"/>
    <s v="PUY-DE-DOME"/>
    <s v="63113"/>
    <s v="CLERMONT-FERRAND"/>
    <x v="0"/>
    <n v="60"/>
    <n v="31"/>
    <n v="13"/>
    <n v="6"/>
    <n v="4"/>
    <n v="54"/>
  </r>
  <r>
    <x v="0"/>
    <s v="0630077S"/>
    <s v="LYCEE GENERAL ET TECHNOLOGIQUE"/>
    <s v="AMBROISE BRUGIERE"/>
    <s v="LYCEE"/>
    <s v="PUBLIC"/>
    <s v="PUY-DE-DOME"/>
    <s v="63113"/>
    <s v="CLERMONT-FERRAND"/>
    <x v="1"/>
    <n v="31"/>
    <n v="9"/>
    <n v="10"/>
    <n v="8"/>
    <n v="1"/>
    <n v="28"/>
  </r>
  <r>
    <x v="0"/>
    <s v="0630077S"/>
    <s v="LYCEE GENERAL ET TECHNOLOGIQUE"/>
    <s v="AMBROISE BRUGIERE"/>
    <s v="LYCEE"/>
    <s v="PUBLIC"/>
    <s v="PUY-DE-DOME"/>
    <s v="63113"/>
    <s v="CLERMONT-FERRAND"/>
    <x v="2"/>
    <n v="85"/>
    <n v="42"/>
    <n v="15"/>
    <n v="11"/>
    <n v="5"/>
    <n v="73"/>
  </r>
  <r>
    <x v="0"/>
    <s v="0630984C"/>
    <s v="LYC GEN TECHNO PROF AGRICOLE"/>
    <s v="LOUIS PASTEUR"/>
    <s v="LYCEE"/>
    <s v="PUBLIC"/>
    <s v="PUY-DE-DOME"/>
    <s v="63193"/>
    <s v="LEMPDES"/>
    <x v="2"/>
    <n v="30"/>
    <n v="10"/>
    <n v="11"/>
    <n v="5"/>
    <n v="3"/>
    <n v="29"/>
  </r>
  <r>
    <x v="0"/>
    <s v="0631032E"/>
    <s v="LYCEE GENERAL PRIVE"/>
    <s v="SAINT PIERRE"/>
    <s v="LYCEE"/>
    <s v="PRIVE"/>
    <s v="PUY-DE-DOME"/>
    <s v="63125"/>
    <s v="COURPIERE"/>
    <x v="0"/>
    <n v="10"/>
    <n v="5"/>
    <n v="2"/>
    <n v="1"/>
    <n v="2"/>
    <n v="10"/>
  </r>
  <r>
    <x v="0"/>
    <s v="0631032E"/>
    <s v="LYCEE GENERAL PRIVE"/>
    <s v="SAINT PIERRE"/>
    <s v="LYCEE"/>
    <s v="PRIVE"/>
    <s v="PUY-DE-DOME"/>
    <s v="63125"/>
    <s v="COURPIERE"/>
    <x v="1"/>
    <n v="5"/>
    <n v="2"/>
    <n v="2"/>
    <n v="1"/>
    <m/>
    <n v="5"/>
  </r>
  <r>
    <x v="0"/>
    <s v="0631032E"/>
    <s v="LYCEE GENERAL PRIVE"/>
    <s v="SAINT PIERRE"/>
    <s v="LYCEE"/>
    <s v="PRIVE"/>
    <s v="PUY-DE-DOME"/>
    <s v="63125"/>
    <s v="COURPIERE"/>
    <x v="2"/>
    <n v="6"/>
    <n v="2"/>
    <n v="2"/>
    <n v="1"/>
    <n v="1"/>
    <n v="6"/>
  </r>
  <r>
    <x v="0"/>
    <s v="0631033F"/>
    <s v="LYCEE GEN.ET TECHNOL.PRIVE"/>
    <s v="SEVIGNE SAINT LOUIS"/>
    <s v="LYCEE"/>
    <s v="PRIVE"/>
    <s v="PUY-DE-DOME"/>
    <s v="63178"/>
    <s v="ISSOIRE"/>
    <x v="0"/>
    <n v="26"/>
    <n v="7"/>
    <n v="9"/>
    <n v="9"/>
    <n v="1"/>
    <n v="26"/>
  </r>
  <r>
    <x v="0"/>
    <s v="0631033F"/>
    <s v="LYCEE GEN.ET TECHNOL.PRIVE"/>
    <s v="SEVIGNE SAINT LOUIS"/>
    <s v="LYCEE"/>
    <s v="PRIVE"/>
    <s v="PUY-DE-DOME"/>
    <s v="63178"/>
    <s v="ISSOIRE"/>
    <x v="1"/>
    <n v="13"/>
    <n v="4"/>
    <n v="3"/>
    <n v="4"/>
    <n v="1"/>
    <n v="12"/>
  </r>
  <r>
    <x v="0"/>
    <s v="0631033F"/>
    <s v="LYCEE GEN.ET TECHNOL.PRIVE"/>
    <s v="SEVIGNE SAINT LOUIS"/>
    <s v="LYCEE"/>
    <s v="PRIVE"/>
    <s v="PUY-DE-DOME"/>
    <s v="63178"/>
    <s v="ISSOIRE"/>
    <x v="2"/>
    <n v="28"/>
    <n v="10"/>
    <n v="9"/>
    <n v="3"/>
    <n v="6"/>
    <n v="28"/>
  </r>
  <r>
    <x v="0"/>
    <s v="0631034G"/>
    <s v="LYCEE GENERAL PRIVE"/>
    <s v="SAINTE MARIE"/>
    <s v="LYCEE"/>
    <s v="PRIVE"/>
    <s v="PUY-DE-DOME"/>
    <s v="63300"/>
    <s v="RIOM"/>
    <x v="0"/>
    <n v="22"/>
    <n v="4"/>
    <n v="6"/>
    <n v="7"/>
    <n v="5"/>
    <n v="22"/>
  </r>
  <r>
    <x v="0"/>
    <s v="0631034G"/>
    <s v="LYCEE GENERAL PRIVE"/>
    <s v="SAINTE MARIE"/>
    <s v="LYCEE"/>
    <s v="PRIVE"/>
    <s v="PUY-DE-DOME"/>
    <s v="63300"/>
    <s v="RIOM"/>
    <x v="1"/>
    <n v="14"/>
    <n v="2"/>
    <n v="3"/>
    <n v="4"/>
    <n v="4"/>
    <n v="13"/>
  </r>
  <r>
    <x v="0"/>
    <s v="0631034G"/>
    <s v="LYCEE GENERAL PRIVE"/>
    <s v="SAINTE MARIE"/>
    <s v="LYCEE"/>
    <s v="PRIVE"/>
    <s v="PUY-DE-DOME"/>
    <s v="63300"/>
    <s v="RIOM"/>
    <x v="2"/>
    <n v="21"/>
    <n v="5"/>
    <n v="6"/>
    <n v="4"/>
    <n v="6"/>
    <n v="21"/>
  </r>
  <r>
    <x v="0"/>
    <s v="0631068U"/>
    <s v="LYCEE GEN.ET TECHNOL.PRIVE"/>
    <s v="GODEFROY DE BOUILLON"/>
    <s v="LYCEE"/>
    <s v="PRIVE"/>
    <s v="PUY-DE-DOME"/>
    <s v="63113"/>
    <s v="CLERMONT-FERRAND"/>
    <x v="0"/>
    <n v="43"/>
    <n v="14"/>
    <n v="10"/>
    <n v="11"/>
    <n v="6"/>
    <n v="41"/>
  </r>
  <r>
    <x v="0"/>
    <s v="0631068U"/>
    <s v="LYCEE GEN.ET TECHNOL.PRIVE"/>
    <s v="GODEFROY DE BOUILLON"/>
    <s v="LYCEE"/>
    <s v="PRIVE"/>
    <s v="PUY-DE-DOME"/>
    <s v="63113"/>
    <s v="CLERMONT-FERRAND"/>
    <x v="1"/>
    <n v="22"/>
    <n v="10"/>
    <n v="8"/>
    <n v="4"/>
    <m/>
    <n v="22"/>
  </r>
  <r>
    <x v="0"/>
    <s v="0631068U"/>
    <s v="LYCEE GEN.ET TECHNOL.PRIVE"/>
    <s v="GODEFROY DE BOUILLON"/>
    <s v="LYCEE"/>
    <s v="PRIVE"/>
    <s v="PUY-DE-DOME"/>
    <s v="63113"/>
    <s v="CLERMONT-FERRAND"/>
    <x v="2"/>
    <n v="53"/>
    <n v="24"/>
    <n v="12"/>
    <n v="7"/>
    <n v="4"/>
    <n v="47"/>
  </r>
  <r>
    <x v="0"/>
    <s v="0631070W"/>
    <s v="LYC GEN TECH PRIVE des METIERS"/>
    <s v="SAINTE THECLE"/>
    <s v="LYCEE"/>
    <s v="PRIVE"/>
    <s v="PUY-DE-DOME"/>
    <s v="63075"/>
    <s v="CHAMALIERES"/>
    <x v="0"/>
    <n v="17"/>
    <n v="5"/>
    <n v="3"/>
    <n v="7"/>
    <m/>
    <n v="15"/>
  </r>
  <r>
    <x v="0"/>
    <s v="0631070W"/>
    <s v="LYC GEN TECH PRIVE des METIERS"/>
    <s v="SAINTE THECLE"/>
    <s v="LYCEE"/>
    <s v="PRIVE"/>
    <s v="PUY-DE-DOME"/>
    <s v="63075"/>
    <s v="CHAMALIERES"/>
    <x v="1"/>
    <n v="12"/>
    <n v="4"/>
    <n v="6"/>
    <n v="1"/>
    <n v="1"/>
    <n v="12"/>
  </r>
  <r>
    <x v="0"/>
    <s v="0631070W"/>
    <s v="LYC GEN TECH PRIVE des METIERS"/>
    <s v="SAINTE THECLE"/>
    <s v="LYCEE"/>
    <s v="PRIVE"/>
    <s v="PUY-DE-DOME"/>
    <s v="63075"/>
    <s v="CHAMALIERES"/>
    <x v="2"/>
    <n v="40"/>
    <n v="13"/>
    <n v="9"/>
    <n v="10"/>
    <n v="6"/>
    <n v="38"/>
  </r>
  <r>
    <x v="0"/>
    <s v="0631074A"/>
    <s v="LYC GEN TECH PRIVE des METIERS"/>
    <s v="FENELON"/>
    <s v="LYCEE"/>
    <s v="PRIVE"/>
    <s v="PUY-DE-DOME"/>
    <s v="63113"/>
    <s v="CLERMONT-FERRAND"/>
    <x v="0"/>
    <n v="28"/>
    <n v="6"/>
    <n v="9"/>
    <n v="7"/>
    <n v="6"/>
    <n v="28"/>
  </r>
  <r>
    <x v="0"/>
    <s v="0631074A"/>
    <s v="LYC GEN TECH PRIVE des METIERS"/>
    <s v="FENELON"/>
    <s v="LYCEE"/>
    <s v="PRIVE"/>
    <s v="PUY-DE-DOME"/>
    <s v="63113"/>
    <s v="CLERMONT-FERRAND"/>
    <x v="1"/>
    <n v="12"/>
    <n v="3"/>
    <n v="7"/>
    <n v="1"/>
    <m/>
    <n v="11"/>
  </r>
  <r>
    <x v="0"/>
    <s v="0631074A"/>
    <s v="LYC GEN TECH PRIVE des METIERS"/>
    <s v="FENELON"/>
    <s v="LYCEE"/>
    <s v="PRIVE"/>
    <s v="PUY-DE-DOME"/>
    <s v="63113"/>
    <s v="CLERMONT-FERRAND"/>
    <x v="2"/>
    <n v="62"/>
    <n v="7"/>
    <n v="19"/>
    <n v="18"/>
    <n v="18"/>
    <n v="62"/>
  </r>
  <r>
    <x v="0"/>
    <s v="0631075B"/>
    <s v="LYCEE GEN.ET TECHNOL.PRIVE"/>
    <s v="SAINT ALYRE"/>
    <s v="LYCEE"/>
    <s v="PRIVE"/>
    <s v="PUY-DE-DOME"/>
    <s v="63113"/>
    <s v="CLERMONT-FERRAND"/>
    <x v="0"/>
    <n v="57"/>
    <n v="17"/>
    <n v="21"/>
    <n v="10"/>
    <n v="9"/>
    <n v="57"/>
  </r>
  <r>
    <x v="0"/>
    <s v="0631075B"/>
    <s v="LYCEE GEN.ET TECHNOL.PRIVE"/>
    <s v="SAINT ALYRE"/>
    <s v="LYCEE"/>
    <s v="PRIVE"/>
    <s v="PUY-DE-DOME"/>
    <s v="63113"/>
    <s v="CLERMONT-FERRAND"/>
    <x v="1"/>
    <n v="16"/>
    <n v="3"/>
    <n v="6"/>
    <n v="4"/>
    <n v="3"/>
    <n v="16"/>
  </r>
  <r>
    <x v="0"/>
    <s v="0631075B"/>
    <s v="LYCEE GEN.ET TECHNOL.PRIVE"/>
    <s v="SAINT ALYRE"/>
    <s v="LYCEE"/>
    <s v="PRIVE"/>
    <s v="PUY-DE-DOME"/>
    <s v="63113"/>
    <s v="CLERMONT-FERRAND"/>
    <x v="2"/>
    <n v="53"/>
    <n v="6"/>
    <n v="13"/>
    <n v="14"/>
    <n v="19"/>
    <n v="52"/>
  </r>
  <r>
    <x v="0"/>
    <s v="0631669X"/>
    <s v="LPO LYCEE DES METIERS"/>
    <m/>
    <s v="LYCEE"/>
    <s v="PUBLIC"/>
    <s v="PUY-DE-DOME"/>
    <s v="63075"/>
    <s v="CHAMALIERES"/>
    <x v="0"/>
    <n v="62"/>
    <n v="15"/>
    <n v="21"/>
    <n v="16"/>
    <n v="9"/>
    <n v="61"/>
  </r>
  <r>
    <x v="0"/>
    <s v="0631669X"/>
    <s v="LPO LYCEE DES METIERS"/>
    <m/>
    <s v="LYCEE"/>
    <s v="PUBLIC"/>
    <s v="PUY-DE-DOME"/>
    <s v="63075"/>
    <s v="CHAMALIERES"/>
    <x v="1"/>
    <n v="30"/>
    <n v="14"/>
    <n v="8"/>
    <n v="1"/>
    <n v="1"/>
    <n v="24"/>
  </r>
  <r>
    <x v="0"/>
    <s v="0631669X"/>
    <s v="LPO LYCEE DES METIERS"/>
    <m/>
    <s v="LYCEE"/>
    <s v="PUBLIC"/>
    <s v="PUY-DE-DOME"/>
    <s v="63075"/>
    <s v="CHAMALIERES"/>
    <x v="2"/>
    <n v="65"/>
    <n v="18"/>
    <n v="19"/>
    <n v="15"/>
    <n v="6"/>
    <n v="58"/>
  </r>
  <r>
    <x v="0"/>
    <s v="0631847R"/>
    <s v="LYCEE GENERAL PRIVE"/>
    <s v="MASSILLON"/>
    <s v="LYCEE"/>
    <s v="PRIVE"/>
    <s v="PUY-DE-DOME"/>
    <s v="63113"/>
    <s v="CLERMONT-FERRAND"/>
    <x v="0"/>
    <n v="22"/>
    <n v="3"/>
    <n v="7"/>
    <n v="8"/>
    <n v="4"/>
    <n v="22"/>
  </r>
  <r>
    <x v="0"/>
    <s v="0631847R"/>
    <s v="LYCEE GENERAL PRIVE"/>
    <s v="MASSILLON"/>
    <s v="LYCEE"/>
    <s v="PRIVE"/>
    <s v="PUY-DE-DOME"/>
    <s v="63113"/>
    <s v="CLERMONT-FERRAND"/>
    <x v="1"/>
    <n v="5"/>
    <n v="1"/>
    <n v="2"/>
    <m/>
    <n v="2"/>
    <n v="5"/>
  </r>
  <r>
    <x v="0"/>
    <s v="0631847R"/>
    <s v="LYCEE GENERAL PRIVE"/>
    <s v="MASSILLON"/>
    <s v="LYCEE"/>
    <s v="PRIVE"/>
    <s v="PUY-DE-DOME"/>
    <s v="63113"/>
    <s v="CLERMONT-FERRAND"/>
    <x v="2"/>
    <n v="47"/>
    <n v="7"/>
    <n v="13"/>
    <n v="17"/>
    <n v="10"/>
    <n v="47"/>
  </r>
  <r>
    <x v="0"/>
    <s v="0631861F"/>
    <s v="LYCEE GENERAL ET TECHNOLOGIQUE"/>
    <s v="RENE DESCARTES"/>
    <s v="LYCEE"/>
    <s v="PUBLIC"/>
    <s v="PUY-DE-DOME"/>
    <s v="63124"/>
    <s v="COURNON-D'AUVERGNE"/>
    <x v="0"/>
    <n v="69"/>
    <n v="25"/>
    <n v="23"/>
    <n v="13"/>
    <n v="5"/>
    <n v="66"/>
  </r>
  <r>
    <x v="0"/>
    <s v="0631861F"/>
    <s v="LYCEE GENERAL ET TECHNOLOGIQUE"/>
    <s v="RENE DESCARTES"/>
    <s v="LYCEE"/>
    <s v="PUBLIC"/>
    <s v="PUY-DE-DOME"/>
    <s v="63124"/>
    <s v="COURNON-D'AUVERGNE"/>
    <x v="1"/>
    <n v="60"/>
    <n v="19"/>
    <n v="18"/>
    <n v="14"/>
    <n v="8"/>
    <n v="59"/>
  </r>
  <r>
    <x v="0"/>
    <s v="0631861F"/>
    <s v="LYCEE GENERAL ET TECHNOLOGIQUE"/>
    <s v="RENE DESCARTES"/>
    <s v="LYCEE"/>
    <s v="PUBLIC"/>
    <s v="PUY-DE-DOME"/>
    <s v="63124"/>
    <s v="COURNON-D'AUVERGNE"/>
    <x v="2"/>
    <n v="148"/>
    <n v="55"/>
    <n v="37"/>
    <n v="32"/>
    <n v="19"/>
    <n v="143"/>
  </r>
  <r>
    <x v="0"/>
    <s v="0631985R"/>
    <s v="LPO LYCEE DES METIERS"/>
    <s v="PIERRE JOEL BONTE"/>
    <s v="LYCEE"/>
    <s v="PUBLIC"/>
    <s v="PUY-DE-DOME"/>
    <s v="63300"/>
    <s v="RIOM"/>
    <x v="2"/>
    <n v="24"/>
    <n v="7"/>
    <n v="11"/>
    <n v="5"/>
    <n v="1"/>
    <n v="24"/>
  </r>
  <r>
    <x v="1"/>
    <s v="0030026M"/>
    <s v="LPO LYCEE DES METIERS"/>
    <s v="PAUL CONSTANS"/>
    <s v="LYCEE"/>
    <s v="PUBLIC"/>
    <s v="ALLIER"/>
    <s v="03185"/>
    <s v="MONTLUCON"/>
    <x v="3"/>
    <n v="48"/>
    <n v="22"/>
    <n v="12"/>
    <n v="9"/>
    <n v="2"/>
    <n v="45"/>
  </r>
  <r>
    <x v="1"/>
    <s v="0030026M"/>
    <s v="LPO LYCEE DES METIERS"/>
    <s v="PAUL CONSTANS"/>
    <s v="LYCEE"/>
    <s v="PUBLIC"/>
    <s v="ALLIER"/>
    <s v="03185"/>
    <s v="MONTLUCON"/>
    <x v="4"/>
    <n v="24"/>
    <n v="10"/>
    <n v="7"/>
    <n v="4"/>
    <n v="1"/>
    <n v="22"/>
  </r>
  <r>
    <x v="1"/>
    <s v="0030026M"/>
    <s v="LPO LYCEE DES METIERS"/>
    <s v="PAUL CONSTANS"/>
    <s v="LYCEE"/>
    <s v="PUBLIC"/>
    <s v="ALLIER"/>
    <s v="03185"/>
    <s v="MONTLUCON"/>
    <x v="5"/>
    <n v="62"/>
    <n v="23"/>
    <n v="27"/>
    <n v="6"/>
    <n v="1"/>
    <n v="57"/>
  </r>
  <r>
    <x v="1"/>
    <s v="0030038A"/>
    <s v="LPO LYCEE DES METIERS"/>
    <s v="JEAN MONNET"/>
    <s v="LYCEE"/>
    <s v="PUBLIC"/>
    <s v="ALLIER"/>
    <s v="03321"/>
    <s v="YZEURE"/>
    <x v="6"/>
    <n v="32"/>
    <n v="12"/>
    <n v="13"/>
    <n v="5"/>
    <n v="2"/>
    <n v="32"/>
  </r>
  <r>
    <x v="1"/>
    <s v="0030038A"/>
    <s v="LPO LYCEE DES METIERS"/>
    <s v="JEAN MONNET"/>
    <s v="LYCEE"/>
    <s v="PUBLIC"/>
    <s v="ALLIER"/>
    <s v="03321"/>
    <s v="YZEURE"/>
    <x v="3"/>
    <n v="29"/>
    <n v="16"/>
    <n v="9"/>
    <n v="3"/>
    <n v="1"/>
    <n v="29"/>
  </r>
  <r>
    <x v="1"/>
    <s v="0030038A"/>
    <s v="LPO LYCEE DES METIERS"/>
    <s v="JEAN MONNET"/>
    <s v="LYCEE"/>
    <s v="PUBLIC"/>
    <s v="ALLIER"/>
    <s v="03321"/>
    <s v="YZEURE"/>
    <x v="5"/>
    <n v="41"/>
    <n v="21"/>
    <n v="14"/>
    <n v="5"/>
    <m/>
    <n v="40"/>
  </r>
  <r>
    <x v="1"/>
    <s v="0030051P"/>
    <s v="LGT LYCEE DES METIERS"/>
    <s v="ALBERT LONDRES"/>
    <s v="LYCEE"/>
    <s v="PUBLIC"/>
    <s v="ALLIER"/>
    <s v="03095"/>
    <s v="CUSSET"/>
    <x v="3"/>
    <n v="30"/>
    <n v="11"/>
    <n v="12"/>
    <n v="3"/>
    <m/>
    <n v="26"/>
  </r>
  <r>
    <x v="1"/>
    <s v="0030051P"/>
    <s v="LGT LYCEE DES METIERS"/>
    <s v="ALBERT LONDRES"/>
    <s v="LYCEE"/>
    <s v="PUBLIC"/>
    <s v="ALLIER"/>
    <s v="03095"/>
    <s v="CUSSET"/>
    <x v="5"/>
    <n v="90"/>
    <n v="60"/>
    <n v="17"/>
    <n v="5"/>
    <n v="1"/>
    <n v="83"/>
  </r>
  <r>
    <x v="1"/>
    <s v="0030073N"/>
    <s v="LYCEE GEN.ET TECHNOL.PRIVE"/>
    <s v="SAINTE PROCULE"/>
    <s v="LYCEE"/>
    <s v="PRIVE"/>
    <s v="ALLIER"/>
    <s v="03118"/>
    <s v="GANNAT"/>
    <x v="7"/>
    <n v="10"/>
    <n v="7"/>
    <n v="2"/>
    <m/>
    <n v="1"/>
    <n v="10"/>
  </r>
  <r>
    <x v="1"/>
    <s v="0031041R"/>
    <s v="LYCEE TECHNOLOGIQUE PRIVE"/>
    <s v="ANNA RODIER"/>
    <s v="LYCEE"/>
    <s v="PRIVE"/>
    <s v="ALLIER"/>
    <s v="03190"/>
    <s v="MOULINS"/>
    <x v="7"/>
    <n v="31"/>
    <n v="19"/>
    <n v="6"/>
    <n v="4"/>
    <m/>
    <n v="29"/>
  </r>
  <r>
    <x v="1"/>
    <s v="0031041R"/>
    <s v="LYCEE TECHNOLOGIQUE PRIVE"/>
    <s v="ANNA RODIER"/>
    <s v="LYCEE"/>
    <s v="PRIVE"/>
    <s v="ALLIER"/>
    <s v="03190"/>
    <s v="MOULINS"/>
    <x v="5"/>
    <n v="8"/>
    <n v="2"/>
    <n v="3"/>
    <n v="3"/>
    <m/>
    <n v="8"/>
  </r>
  <r>
    <x v="1"/>
    <s v="0031044U"/>
    <s v="LYCEE POLYVALENT"/>
    <s v="GENEVIEVE VINCENT"/>
    <s v="LYCEE"/>
    <s v="PUBLIC"/>
    <s v="ALLIER"/>
    <s v="03082"/>
    <s v="COMMENTRY"/>
    <x v="7"/>
    <n v="51"/>
    <n v="30"/>
    <n v="12"/>
    <n v="4"/>
    <m/>
    <n v="46"/>
  </r>
  <r>
    <x v="1"/>
    <s v="0031082K"/>
    <s v="LYCEE POLYVALENT"/>
    <s v="VALERY LARBAUD"/>
    <s v="LYCEE"/>
    <s v="PUBLIC"/>
    <s v="ALLIER"/>
    <s v="03095"/>
    <s v="CUSSET"/>
    <x v="8"/>
    <n v="17"/>
    <n v="8"/>
    <n v="5"/>
    <n v="2"/>
    <m/>
    <n v="15"/>
  </r>
  <r>
    <x v="1"/>
    <s v="0031082K"/>
    <s v="LYCEE POLYVALENT"/>
    <s v="VALERY LARBAUD"/>
    <s v="LYCEE"/>
    <s v="PUBLIC"/>
    <s v="ALLIER"/>
    <s v="03095"/>
    <s v="CUSSET"/>
    <x v="7"/>
    <n v="61"/>
    <n v="32"/>
    <n v="19"/>
    <n v="3"/>
    <m/>
    <n v="54"/>
  </r>
  <r>
    <x v="1"/>
    <s v="0150006A"/>
    <s v="LPO LYCEE DES METIERS"/>
    <s v="MONNET-MERMOZ"/>
    <s v="LYCEE"/>
    <s v="PUBLIC"/>
    <s v="CANTAL"/>
    <s v="15014"/>
    <s v="AURILLAC"/>
    <x v="7"/>
    <n v="44"/>
    <n v="18"/>
    <n v="14"/>
    <n v="9"/>
    <n v="1"/>
    <n v="42"/>
  </r>
  <r>
    <x v="1"/>
    <s v="0150006A"/>
    <s v="LPO LYCEE DES METIERS"/>
    <s v="MONNET-MERMOZ"/>
    <s v="LYCEE"/>
    <s v="PUBLIC"/>
    <s v="CANTAL"/>
    <s v="15014"/>
    <s v="AURILLAC"/>
    <x v="3"/>
    <n v="25"/>
    <n v="15"/>
    <n v="7"/>
    <m/>
    <m/>
    <n v="22"/>
  </r>
  <r>
    <x v="1"/>
    <s v="0150006A"/>
    <s v="LPO LYCEE DES METIERS"/>
    <s v="MONNET-MERMOZ"/>
    <s v="LYCEE"/>
    <s v="PUBLIC"/>
    <s v="CANTAL"/>
    <s v="15014"/>
    <s v="AURILLAC"/>
    <x v="5"/>
    <n v="41"/>
    <n v="22"/>
    <n v="14"/>
    <n v="2"/>
    <n v="1"/>
    <n v="39"/>
  </r>
  <r>
    <x v="1"/>
    <s v="0150030B"/>
    <s v="LYCEE POLYVALENT"/>
    <s v="DE HAUTE AUVERGNE"/>
    <s v="LYCEE"/>
    <s v="PUBLIC"/>
    <s v="CANTAL"/>
    <s v="15187"/>
    <s v="SAINT-FLOUR"/>
    <x v="5"/>
    <n v="19"/>
    <n v="11"/>
    <n v="7"/>
    <n v="1"/>
    <m/>
    <n v="19"/>
  </r>
  <r>
    <x v="1"/>
    <s v="0150037J"/>
    <s v="LYC GEN TECHNO PROF AGRICOLE"/>
    <s v="ENIL - GEORGES POMPIDOU"/>
    <s v="LYCEE"/>
    <s v="PUBLIC"/>
    <s v="CANTAL"/>
    <s v="15014"/>
    <s v="AURILLAC"/>
    <x v="4"/>
    <n v="16"/>
    <n v="9"/>
    <n v="5"/>
    <n v="1"/>
    <m/>
    <n v="15"/>
  </r>
  <r>
    <x v="1"/>
    <s v="0150047V"/>
    <s v="LYCEE POLYVALENT PRIVE"/>
    <s v="DE LA COMMUNICATION ST GERAUD"/>
    <s v="LYCEE"/>
    <s v="PRIVE"/>
    <s v="CANTAL"/>
    <s v="15014"/>
    <s v="AURILLAC"/>
    <x v="6"/>
    <n v="32"/>
    <n v="9"/>
    <n v="12"/>
    <n v="7"/>
    <n v="3"/>
    <n v="31"/>
  </r>
  <r>
    <x v="1"/>
    <s v="0150760V"/>
    <s v="LYCEE POLYVALENT PRIVE"/>
    <s v="GERBERT"/>
    <s v="LYCEE"/>
    <s v="PRIVE"/>
    <s v="CANTAL"/>
    <s v="15014"/>
    <s v="AURILLAC"/>
    <x v="7"/>
    <n v="17"/>
    <n v="10"/>
    <n v="1"/>
    <n v="1"/>
    <m/>
    <n v="12"/>
  </r>
  <r>
    <x v="1"/>
    <s v="0150760V"/>
    <s v="LYCEE POLYVALENT PRIVE"/>
    <s v="GERBERT"/>
    <s v="LYCEE"/>
    <s v="PRIVE"/>
    <s v="CANTAL"/>
    <s v="15014"/>
    <s v="AURILLAC"/>
    <x v="5"/>
    <n v="15"/>
    <n v="6"/>
    <n v="4"/>
    <m/>
    <n v="1"/>
    <n v="11"/>
  </r>
  <r>
    <x v="1"/>
    <s v="0430003V"/>
    <s v="LYCEE GENERAL ET TECHNOLOGIQUE"/>
    <s v="LA FAYETTE"/>
    <s v="LYCEE"/>
    <s v="PUBLIC"/>
    <s v="HAUTE-LOIRE"/>
    <s v="43040"/>
    <s v="BRIOUDE"/>
    <x v="5"/>
    <n v="32"/>
    <n v="11"/>
    <n v="15"/>
    <n v="4"/>
    <m/>
    <n v="30"/>
  </r>
  <r>
    <x v="1"/>
    <s v="0430020N"/>
    <s v="LPO LYCEE DES METIERS"/>
    <s v="CHARLES ET ADRIEN DUPUY"/>
    <s v="LYCEE"/>
    <s v="PUBLIC"/>
    <s v="HAUTE-LOIRE"/>
    <s v="43157"/>
    <s v="LE PUY-EN-VELAY"/>
    <x v="3"/>
    <n v="33"/>
    <n v="20"/>
    <n v="9"/>
    <n v="3"/>
    <m/>
    <n v="32"/>
  </r>
  <r>
    <x v="1"/>
    <s v="0430021P"/>
    <s v="LYCEE GENERAL ET TECHNOLOGIQUE"/>
    <s v="SIMONE WEIL"/>
    <s v="LYCEE"/>
    <s v="PUBLIC"/>
    <s v="HAUTE-LOIRE"/>
    <s v="43157"/>
    <s v="LE PUY-EN-VELAY"/>
    <x v="7"/>
    <n v="31"/>
    <n v="19"/>
    <n v="8"/>
    <n v="1"/>
    <m/>
    <n v="28"/>
  </r>
  <r>
    <x v="1"/>
    <s v="0430021P"/>
    <s v="LYCEE GENERAL ET TECHNOLOGIQUE"/>
    <s v="SIMONE WEIL"/>
    <s v="LYCEE"/>
    <s v="PUBLIC"/>
    <s v="HAUTE-LOIRE"/>
    <s v="43157"/>
    <s v="LE PUY-EN-VELAY"/>
    <x v="4"/>
    <n v="23"/>
    <n v="12"/>
    <n v="5"/>
    <n v="2"/>
    <m/>
    <n v="19"/>
  </r>
  <r>
    <x v="1"/>
    <s v="0430021P"/>
    <s v="LYCEE GENERAL ET TECHNOLOGIQUE"/>
    <s v="SIMONE WEIL"/>
    <s v="LYCEE"/>
    <s v="PUBLIC"/>
    <s v="HAUTE-LOIRE"/>
    <s v="43157"/>
    <s v="LE PUY-EN-VELAY"/>
    <x v="5"/>
    <n v="44"/>
    <n v="26"/>
    <n v="11"/>
    <n v="4"/>
    <m/>
    <n v="41"/>
  </r>
  <r>
    <x v="1"/>
    <s v="0430055B"/>
    <s v="LYCEE GEN.ET TECHNOL.PRIVE"/>
    <s v="LA CHARTREUSE PARADIS"/>
    <s v="LYCEE"/>
    <s v="PRIVE"/>
    <s v="HAUTE-LOIRE"/>
    <s v="43041"/>
    <s v="BRIVES-CHARENSAC"/>
    <x v="3"/>
    <n v="25"/>
    <n v="9"/>
    <n v="11"/>
    <n v="2"/>
    <m/>
    <n v="22"/>
  </r>
  <r>
    <x v="1"/>
    <s v="0430055B"/>
    <s v="LYCEE GEN.ET TECHNOL.PRIVE"/>
    <s v="LA CHARTREUSE PARADIS"/>
    <s v="LYCEE"/>
    <s v="PRIVE"/>
    <s v="HAUTE-LOIRE"/>
    <s v="43041"/>
    <s v="BRIVES-CHARENSAC"/>
    <x v="5"/>
    <n v="10"/>
    <n v="1"/>
    <n v="6"/>
    <n v="2"/>
    <n v="1"/>
    <n v="10"/>
  </r>
  <r>
    <x v="1"/>
    <s v="0430058E"/>
    <s v="LYCEE GEN.ET TECHNOL.PRIVE"/>
    <s v="NOTRE DAME DU CHATEAU"/>
    <s v="LYCEE"/>
    <s v="PRIVE"/>
    <s v="HAUTE-LOIRE"/>
    <s v="43137"/>
    <s v="MONISTROL-SUR-LOIRE"/>
    <x v="7"/>
    <n v="32"/>
    <n v="17"/>
    <n v="10"/>
    <n v="3"/>
    <m/>
    <n v="30"/>
  </r>
  <r>
    <x v="1"/>
    <s v="0430058E"/>
    <s v="LYCEE GEN.ET TECHNOL.PRIVE"/>
    <s v="NOTRE DAME DU CHATEAU"/>
    <s v="LYCEE"/>
    <s v="PRIVE"/>
    <s v="HAUTE-LOIRE"/>
    <s v="43137"/>
    <s v="MONISTROL-SUR-LOIRE"/>
    <x v="3"/>
    <n v="30"/>
    <n v="13"/>
    <n v="13"/>
    <n v="3"/>
    <n v="1"/>
    <n v="30"/>
  </r>
  <r>
    <x v="1"/>
    <s v="0430098Y"/>
    <s v="LPO PRIVE LYCEE DES METIERS"/>
    <s v="ANNE MARIE MARTEL"/>
    <s v="LYCEE"/>
    <s v="PRIVE"/>
    <s v="HAUTE-LOIRE"/>
    <s v="43157"/>
    <s v="LE PUY-EN-VELAY"/>
    <x v="7"/>
    <n v="24"/>
    <n v="14"/>
    <n v="5"/>
    <n v="2"/>
    <m/>
    <n v="21"/>
  </r>
  <r>
    <x v="1"/>
    <s v="0430098Y"/>
    <s v="LPO PRIVE LYCEE DES METIERS"/>
    <s v="ANNE MARIE MARTEL"/>
    <s v="LYCEE"/>
    <s v="PRIVE"/>
    <s v="HAUTE-LOIRE"/>
    <s v="43157"/>
    <s v="LE PUY-EN-VELAY"/>
    <x v="5"/>
    <n v="18"/>
    <n v="5"/>
    <n v="8"/>
    <n v="3"/>
    <n v="1"/>
    <n v="17"/>
  </r>
  <r>
    <x v="1"/>
    <s v="0430947W"/>
    <s v="LYCEE GENERAL ET TECHNOLOGIQUE"/>
    <s v="LEONARD DE VINCI"/>
    <s v="LYCEE"/>
    <s v="PUBLIC"/>
    <s v="HAUTE-LOIRE"/>
    <s v="43137"/>
    <s v="MONISTROL-SUR-LOIRE"/>
    <x v="5"/>
    <n v="51"/>
    <n v="30"/>
    <n v="12"/>
    <n v="4"/>
    <m/>
    <n v="46"/>
  </r>
  <r>
    <x v="1"/>
    <s v="0630020E"/>
    <s v="LGT LYCEE DES METIERS"/>
    <s v="SIDOINE APOLLINAIRE"/>
    <s v="LYCEE"/>
    <s v="PUBLIC"/>
    <s v="PUY-DE-DOME"/>
    <s v="63113"/>
    <s v="CLERMONT-FERRAND"/>
    <x v="7"/>
    <n v="136"/>
    <n v="56"/>
    <n v="46"/>
    <n v="11"/>
    <n v="1"/>
    <n v="114"/>
  </r>
  <r>
    <x v="1"/>
    <s v="0630020E"/>
    <s v="LGT LYCEE DES METIERS"/>
    <s v="SIDOINE APOLLINAIRE"/>
    <s v="LYCEE"/>
    <s v="PUBLIC"/>
    <s v="PUY-DE-DOME"/>
    <s v="63113"/>
    <s v="CLERMONT-FERRAND"/>
    <x v="4"/>
    <n v="43"/>
    <n v="18"/>
    <n v="10"/>
    <n v="8"/>
    <n v="1"/>
    <n v="37"/>
  </r>
  <r>
    <x v="1"/>
    <s v="0630020E"/>
    <s v="LGT LYCEE DES METIERS"/>
    <s v="SIDOINE APOLLINAIRE"/>
    <s v="LYCEE"/>
    <s v="PUBLIC"/>
    <s v="PUY-DE-DOME"/>
    <s v="63113"/>
    <s v="CLERMONT-FERRAND"/>
    <x v="5"/>
    <n v="110"/>
    <n v="56"/>
    <n v="29"/>
    <n v="5"/>
    <m/>
    <n v="90"/>
  </r>
  <r>
    <x v="1"/>
    <s v="0630021F"/>
    <s v="LPO LYCEE DES METIERS"/>
    <s v="LA FAYETTE"/>
    <s v="LYCEE"/>
    <s v="PUBLIC"/>
    <s v="PUY-DE-DOME"/>
    <s v="63113"/>
    <s v="CLERMONT-FERRAND"/>
    <x v="3"/>
    <n v="100"/>
    <n v="35"/>
    <n v="43"/>
    <n v="10"/>
    <n v="2"/>
    <n v="90"/>
  </r>
  <r>
    <x v="1"/>
    <s v="0630021F"/>
    <s v="LPO LYCEE DES METIERS"/>
    <s v="LA FAYETTE"/>
    <s v="LYCEE"/>
    <s v="PUBLIC"/>
    <s v="PUY-DE-DOME"/>
    <s v="63113"/>
    <s v="CLERMONT-FERRAND"/>
    <x v="4"/>
    <n v="12"/>
    <n v="1"/>
    <n v="7"/>
    <n v="4"/>
    <m/>
    <n v="12"/>
  </r>
  <r>
    <x v="1"/>
    <s v="0630034V"/>
    <s v="LYCEE GENERAL ET TECHNOLOGIQUE"/>
    <s v="MURAT"/>
    <s v="LYCEE"/>
    <s v="PUBLIC"/>
    <s v="PUY-DE-DOME"/>
    <s v="63178"/>
    <s v="ISSOIRE"/>
    <x v="5"/>
    <n v="45"/>
    <n v="23"/>
    <n v="14"/>
    <n v="1"/>
    <m/>
    <n v="38"/>
  </r>
  <r>
    <x v="1"/>
    <s v="0630052P"/>
    <s v="LYCEE GENERAL ET TECHNOLOGIQUE"/>
    <s v="C. ET P. VIRLOGEUX"/>
    <s v="LYCEE"/>
    <s v="PUBLIC"/>
    <s v="PUY-DE-DOME"/>
    <s v="63300"/>
    <s v="RIOM"/>
    <x v="5"/>
    <n v="50"/>
    <n v="31"/>
    <n v="12"/>
    <n v="4"/>
    <m/>
    <n v="47"/>
  </r>
  <r>
    <x v="1"/>
    <s v="0630068G"/>
    <s v="LYCEE GENERAL ET TECHNOLOGIQUE"/>
    <s v="MONTDORY"/>
    <s v="LYCEE"/>
    <s v="PUBLIC"/>
    <s v="PUY-DE-DOME"/>
    <s v="63430"/>
    <s v="THIERS"/>
    <x v="5"/>
    <n v="41"/>
    <n v="28"/>
    <n v="7"/>
    <m/>
    <n v="1"/>
    <n v="36"/>
  </r>
  <r>
    <x v="1"/>
    <s v="0630069H"/>
    <s v="LYCEE GENERAL ET TECHNOLOGIQUE"/>
    <s v="JEAN ZAY"/>
    <s v="LYCEE"/>
    <s v="PUBLIC"/>
    <s v="PUY-DE-DOME"/>
    <s v="63430"/>
    <s v="THIERS"/>
    <x v="3"/>
    <n v="60"/>
    <n v="35"/>
    <n v="16"/>
    <n v="4"/>
    <m/>
    <n v="55"/>
  </r>
  <r>
    <x v="1"/>
    <s v="0630069H"/>
    <s v="LYCEE GENERAL ET TECHNOLOGIQUE"/>
    <s v="JEAN ZAY"/>
    <s v="LYCEE"/>
    <s v="PUBLIC"/>
    <s v="PUY-DE-DOME"/>
    <s v="63430"/>
    <s v="THIERS"/>
    <x v="4"/>
    <n v="29"/>
    <n v="14"/>
    <n v="9"/>
    <n v="5"/>
    <n v="1"/>
    <n v="29"/>
  </r>
  <r>
    <x v="1"/>
    <s v="0630077S"/>
    <s v="LYCEE GENERAL ET TECHNOLOGIQUE"/>
    <s v="AMBROISE BRUGIERE"/>
    <s v="LYCEE"/>
    <s v="PUBLIC"/>
    <s v="PUY-DE-DOME"/>
    <s v="63113"/>
    <s v="CLERMONT-FERRAND"/>
    <x v="5"/>
    <n v="57"/>
    <n v="36"/>
    <n v="13"/>
    <m/>
    <m/>
    <n v="49"/>
  </r>
  <r>
    <x v="1"/>
    <s v="0631068U"/>
    <s v="LYCEE GEN.ET TECHNOL.PRIVE"/>
    <s v="GODEFROY DE BOUILLON"/>
    <s v="LYCEE"/>
    <s v="PRIVE"/>
    <s v="PUY-DE-DOME"/>
    <s v="63113"/>
    <s v="CLERMONT-FERRAND"/>
    <x v="3"/>
    <n v="54"/>
    <n v="32"/>
    <n v="18"/>
    <n v="4"/>
    <m/>
    <n v="54"/>
  </r>
  <r>
    <x v="1"/>
    <s v="0631068U"/>
    <s v="LYCEE GEN.ET TECHNOL.PRIVE"/>
    <s v="GODEFROY DE BOUILLON"/>
    <s v="LYCEE"/>
    <s v="PRIVE"/>
    <s v="PUY-DE-DOME"/>
    <s v="63113"/>
    <s v="CLERMONT-FERRAND"/>
    <x v="5"/>
    <n v="26"/>
    <n v="14"/>
    <n v="5"/>
    <n v="4"/>
    <m/>
    <n v="23"/>
  </r>
  <r>
    <x v="1"/>
    <s v="0631070W"/>
    <s v="LYC GEN TECH PRIVE des METIERS"/>
    <s v="SAINTE THECLE"/>
    <s v="LYCEE"/>
    <s v="PRIVE"/>
    <s v="PUY-DE-DOME"/>
    <s v="63075"/>
    <s v="CHAMALIERES"/>
    <x v="7"/>
    <n v="53"/>
    <n v="28"/>
    <n v="17"/>
    <n v="3"/>
    <n v="2"/>
    <n v="50"/>
  </r>
  <r>
    <x v="1"/>
    <s v="0631075B"/>
    <s v="LYCEE GEN.ET TECHNOL.PRIVE"/>
    <s v="SAINT ALYRE"/>
    <s v="LYCEE"/>
    <s v="PRIVE"/>
    <s v="PUY-DE-DOME"/>
    <s v="63113"/>
    <s v="CLERMONT-FERRAND"/>
    <x v="5"/>
    <n v="42"/>
    <n v="21"/>
    <n v="15"/>
    <n v="5"/>
    <n v="1"/>
    <n v="42"/>
  </r>
  <r>
    <x v="1"/>
    <s v="0631669X"/>
    <s v="LPO LYCEE DES METIERS"/>
    <m/>
    <s v="LYCEE"/>
    <s v="PUBLIC"/>
    <s v="PUY-DE-DOME"/>
    <s v="63075"/>
    <s v="CHAMALIERES"/>
    <x v="8"/>
    <n v="54"/>
    <n v="30"/>
    <n v="14"/>
    <n v="6"/>
    <m/>
    <n v="50"/>
  </r>
  <r>
    <x v="1"/>
    <s v="0631861F"/>
    <s v="LYCEE GENERAL ET TECHNOLOGIQUE"/>
    <s v="RENE DESCARTES"/>
    <s v="LYCEE"/>
    <s v="PUBLIC"/>
    <s v="PUY-DE-DOME"/>
    <s v="63124"/>
    <s v="COURNON-D'AUVERGNE"/>
    <x v="6"/>
    <n v="33"/>
    <n v="10"/>
    <n v="9"/>
    <n v="9"/>
    <n v="5"/>
    <n v="33"/>
  </r>
  <r>
    <x v="1"/>
    <s v="0631861F"/>
    <s v="LYCEE GENERAL ET TECHNOLOGIQUE"/>
    <s v="RENE DESCARTES"/>
    <s v="LYCEE"/>
    <s v="PUBLIC"/>
    <s v="PUY-DE-DOME"/>
    <s v="63124"/>
    <s v="COURNON-D'AUVERGNE"/>
    <x v="5"/>
    <n v="29"/>
    <n v="19"/>
    <n v="8"/>
    <n v="2"/>
    <m/>
    <n v="29"/>
  </r>
  <r>
    <x v="1"/>
    <s v="0631985R"/>
    <s v="LPO LYCEE DES METIERS"/>
    <s v="PIERRE JOEL BONTE"/>
    <s v="LYCEE"/>
    <s v="PUBLIC"/>
    <s v="PUY-DE-DOME"/>
    <s v="63300"/>
    <s v="RIOM"/>
    <x v="3"/>
    <n v="29"/>
    <n v="12"/>
    <n v="8"/>
    <n v="6"/>
    <n v="1"/>
    <n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Série">
  <location ref="A4:C16" firstHeaderRow="0" firstDataRow="1" firstDataCol="1"/>
  <pivotFields count="16"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x="0"/>
        <item x="8"/>
        <item x="1"/>
        <item x="2"/>
        <item x="7"/>
        <item x="6"/>
        <item x="3"/>
        <item x="4"/>
        <item x="5"/>
        <item t="default"/>
      </items>
    </pivotField>
    <pivotField dataField="1" showAll="0"/>
    <pivotField showAll="0"/>
    <pivotField showAll="0"/>
    <pivotField showAll="0"/>
    <pivotField showAll="0"/>
    <pivotField dataField="1" showAll="0"/>
  </pivotFields>
  <rowFields count="2">
    <field x="0"/>
    <field x="9"/>
  </rowFields>
  <rowItems count="12">
    <i>
      <x/>
    </i>
    <i r="1">
      <x/>
    </i>
    <i r="1">
      <x v="2"/>
    </i>
    <i r="1">
      <x v="3"/>
    </i>
    <i>
      <x v="1"/>
    </i>
    <i r="1">
      <x v="1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Admis " fld="15" baseField="0" baseItem="0"/>
    <dataField name="Présents" fld="10" baseField="0" baseItem="0"/>
  </dataFields>
  <formats count="4">
    <format dxfId="3">
      <pivotArea field="0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field="0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Série">
  <location ref="A19:E31" firstHeaderRow="0" firstDataRow="1" firstDataCol="1"/>
  <pivotFields count="16"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x="0"/>
        <item x="8"/>
        <item x="1"/>
        <item x="2"/>
        <item x="7"/>
        <item x="6"/>
        <item x="3"/>
        <item x="4"/>
        <item x="5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showAll="0"/>
  </pivotFields>
  <rowFields count="2">
    <field x="0"/>
    <field x="9"/>
  </rowFields>
  <rowItems count="12">
    <i>
      <x/>
    </i>
    <i r="1">
      <x/>
    </i>
    <i r="1">
      <x v="2"/>
    </i>
    <i r="1">
      <x v="3"/>
    </i>
    <i>
      <x v="1"/>
    </i>
    <i r="1">
      <x v="1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sans mention" fld="11" baseField="0" baseItem="0"/>
    <dataField name="  assez bien" fld="12" baseField="9" baseItem="3"/>
    <dataField name=" bien" fld="13" baseField="9" baseItem="0"/>
    <dataField name="  trés bien" fld="14" baseField="9" baseItem="0"/>
  </dataFields>
  <formats count="6">
    <format dxfId="9">
      <pivotArea field="0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field="0" type="button" dataOnly="0" labelOnly="1" outline="0" axis="axisRow" fieldPosition="0"/>
    </format>
    <format dxfId="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">
      <pivotArea field="0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21" customWidth="1"/>
    <col min="2" max="5" width="9.140625" customWidth="1"/>
    <col min="6" max="7" width="18.7109375" customWidth="1"/>
  </cols>
  <sheetData>
    <row r="1" spans="1:6" ht="45.75" customHeight="1" x14ac:dyDescent="0.25">
      <c r="A1" s="12" t="s">
        <v>214</v>
      </c>
      <c r="B1" s="13"/>
      <c r="C1" s="13"/>
      <c r="D1" s="13"/>
      <c r="E1" s="13"/>
      <c r="F1" s="14"/>
    </row>
    <row r="4" spans="1:6" ht="25.5" customHeight="1" x14ac:dyDescent="0.25">
      <c r="A4" s="9" t="s">
        <v>215</v>
      </c>
      <c r="B4" s="10" t="s">
        <v>206</v>
      </c>
      <c r="C4" s="10" t="s">
        <v>207</v>
      </c>
      <c r="D4" s="8" t="s">
        <v>213</v>
      </c>
    </row>
    <row r="5" spans="1:6" x14ac:dyDescent="0.25">
      <c r="A5" s="1" t="s">
        <v>16</v>
      </c>
      <c r="B5" s="2">
        <v>5662</v>
      </c>
      <c r="C5" s="2">
        <v>6046</v>
      </c>
      <c r="D5" s="5">
        <f t="shared" ref="D5:D16" si="0">+B5/C5</f>
        <v>0.93648693350975853</v>
      </c>
    </row>
    <row r="6" spans="1:6" x14ac:dyDescent="0.25">
      <c r="A6" s="3" t="s">
        <v>25</v>
      </c>
      <c r="B6" s="2">
        <v>1759</v>
      </c>
      <c r="C6" s="2">
        <v>1858</v>
      </c>
      <c r="D6" s="4">
        <f t="shared" si="0"/>
        <v>0.94671689989235741</v>
      </c>
    </row>
    <row r="7" spans="1:6" x14ac:dyDescent="0.25">
      <c r="A7" s="3" t="s">
        <v>26</v>
      </c>
      <c r="B7" s="2">
        <v>933</v>
      </c>
      <c r="C7" s="2">
        <v>1006</v>
      </c>
      <c r="D7" s="4">
        <f t="shared" si="0"/>
        <v>0.92743538767395628</v>
      </c>
    </row>
    <row r="8" spans="1:6" x14ac:dyDescent="0.25">
      <c r="A8" s="3" t="s">
        <v>27</v>
      </c>
      <c r="B8" s="2">
        <v>2970</v>
      </c>
      <c r="C8" s="2">
        <v>3182</v>
      </c>
      <c r="D8" s="4">
        <f t="shared" si="0"/>
        <v>0.93337523570081704</v>
      </c>
    </row>
    <row r="9" spans="1:6" x14ac:dyDescent="0.25">
      <c r="A9" s="1" t="s">
        <v>178</v>
      </c>
      <c r="B9" s="2">
        <v>1918</v>
      </c>
      <c r="C9" s="2">
        <v>2099</v>
      </c>
      <c r="D9" s="5">
        <f t="shared" si="0"/>
        <v>0.91376846117198662</v>
      </c>
    </row>
    <row r="10" spans="1:6" x14ac:dyDescent="0.25">
      <c r="A10" s="3" t="s">
        <v>197</v>
      </c>
      <c r="B10" s="2">
        <v>65</v>
      </c>
      <c r="C10" s="2">
        <v>71</v>
      </c>
      <c r="D10" s="4">
        <f t="shared" si="0"/>
        <v>0.91549295774647887</v>
      </c>
    </row>
    <row r="11" spans="1:6" x14ac:dyDescent="0.25">
      <c r="A11" s="3" t="s">
        <v>187</v>
      </c>
      <c r="B11" s="2">
        <v>436</v>
      </c>
      <c r="C11" s="2">
        <v>490</v>
      </c>
      <c r="D11" s="4">
        <f t="shared" si="0"/>
        <v>0.88979591836734695</v>
      </c>
    </row>
    <row r="12" spans="1:6" x14ac:dyDescent="0.25">
      <c r="A12" s="3" t="s">
        <v>182</v>
      </c>
      <c r="B12" s="2">
        <v>96</v>
      </c>
      <c r="C12" s="2">
        <v>97</v>
      </c>
      <c r="D12" s="4">
        <f t="shared" si="0"/>
        <v>0.98969072164948457</v>
      </c>
    </row>
    <row r="13" spans="1:6" x14ac:dyDescent="0.25">
      <c r="A13" s="3" t="s">
        <v>179</v>
      </c>
      <c r="B13" s="2">
        <v>432</v>
      </c>
      <c r="C13" s="2">
        <v>463</v>
      </c>
      <c r="D13" s="4">
        <f t="shared" si="0"/>
        <v>0.93304535637149033</v>
      </c>
    </row>
    <row r="14" spans="1:6" x14ac:dyDescent="0.25">
      <c r="A14" s="3" t="s">
        <v>180</v>
      </c>
      <c r="B14" s="2">
        <v>134</v>
      </c>
      <c r="C14" s="2">
        <v>147</v>
      </c>
      <c r="D14" s="4">
        <f t="shared" si="0"/>
        <v>0.91156462585034015</v>
      </c>
    </row>
    <row r="15" spans="1:6" x14ac:dyDescent="0.25">
      <c r="A15" s="3" t="s">
        <v>181</v>
      </c>
      <c r="B15" s="2">
        <v>755</v>
      </c>
      <c r="C15" s="2">
        <v>831</v>
      </c>
      <c r="D15" s="4">
        <f t="shared" si="0"/>
        <v>0.90854392298435616</v>
      </c>
    </row>
    <row r="16" spans="1:6" x14ac:dyDescent="0.25">
      <c r="A16" s="1" t="s">
        <v>205</v>
      </c>
      <c r="B16" s="2">
        <v>7580</v>
      </c>
      <c r="C16" s="2">
        <v>8145</v>
      </c>
      <c r="D16" s="6">
        <f t="shared" si="0"/>
        <v>0.9306322897483118</v>
      </c>
    </row>
    <row r="18" spans="1:5" x14ac:dyDescent="0.25">
      <c r="A18" s="3" t="s">
        <v>212</v>
      </c>
    </row>
    <row r="19" spans="1:5" ht="31.5" customHeight="1" x14ac:dyDescent="0.25">
      <c r="A19" s="11" t="s">
        <v>215</v>
      </c>
      <c r="B19" s="7" t="s">
        <v>208</v>
      </c>
      <c r="C19" s="7" t="s">
        <v>209</v>
      </c>
      <c r="D19" s="7" t="s">
        <v>210</v>
      </c>
      <c r="E19" s="7" t="s">
        <v>211</v>
      </c>
    </row>
    <row r="20" spans="1:5" x14ac:dyDescent="0.25">
      <c r="A20" s="1" t="s">
        <v>16</v>
      </c>
      <c r="B20" s="2">
        <v>2101</v>
      </c>
      <c r="C20" s="2">
        <v>1653</v>
      </c>
      <c r="D20" s="2">
        <v>1159</v>
      </c>
      <c r="E20" s="2">
        <v>749</v>
      </c>
    </row>
    <row r="21" spans="1:5" x14ac:dyDescent="0.25">
      <c r="A21" s="3" t="s">
        <v>25</v>
      </c>
      <c r="B21" s="2">
        <v>714</v>
      </c>
      <c r="C21" s="2">
        <v>536</v>
      </c>
      <c r="D21" s="2">
        <v>336</v>
      </c>
      <c r="E21" s="2">
        <v>173</v>
      </c>
    </row>
    <row r="22" spans="1:5" x14ac:dyDescent="0.25">
      <c r="A22" s="3" t="s">
        <v>26</v>
      </c>
      <c r="B22" s="2">
        <v>368</v>
      </c>
      <c r="C22" s="2">
        <v>276</v>
      </c>
      <c r="D22" s="2">
        <v>182</v>
      </c>
      <c r="E22" s="2">
        <v>107</v>
      </c>
    </row>
    <row r="23" spans="1:5" x14ac:dyDescent="0.25">
      <c r="A23" s="3" t="s">
        <v>27</v>
      </c>
      <c r="B23" s="2">
        <v>1019</v>
      </c>
      <c r="C23" s="2">
        <v>841</v>
      </c>
      <c r="D23" s="2">
        <v>641</v>
      </c>
      <c r="E23" s="2">
        <v>469</v>
      </c>
    </row>
    <row r="24" spans="1:5" x14ac:dyDescent="0.25">
      <c r="A24" s="1" t="s">
        <v>178</v>
      </c>
      <c r="B24" s="2">
        <v>1049</v>
      </c>
      <c r="C24" s="2">
        <v>635</v>
      </c>
      <c r="D24" s="2">
        <v>201</v>
      </c>
      <c r="E24" s="2">
        <v>33</v>
      </c>
    </row>
    <row r="25" spans="1:5" x14ac:dyDescent="0.25">
      <c r="A25" s="3" t="s">
        <v>197</v>
      </c>
      <c r="B25" s="2">
        <v>38</v>
      </c>
      <c r="C25" s="2">
        <v>19</v>
      </c>
      <c r="D25" s="2">
        <v>8</v>
      </c>
      <c r="E25" s="2"/>
    </row>
    <row r="26" spans="1:5" x14ac:dyDescent="0.25">
      <c r="A26" s="3" t="s">
        <v>187</v>
      </c>
      <c r="B26" s="2">
        <v>250</v>
      </c>
      <c r="C26" s="2">
        <v>140</v>
      </c>
      <c r="D26" s="2">
        <v>41</v>
      </c>
      <c r="E26" s="2">
        <v>5</v>
      </c>
    </row>
    <row r="27" spans="1:5" x14ac:dyDescent="0.25">
      <c r="A27" s="3" t="s">
        <v>182</v>
      </c>
      <c r="B27" s="2">
        <v>31</v>
      </c>
      <c r="C27" s="2">
        <v>34</v>
      </c>
      <c r="D27" s="2">
        <v>21</v>
      </c>
      <c r="E27" s="2">
        <v>10</v>
      </c>
    </row>
    <row r="28" spans="1:5" x14ac:dyDescent="0.25">
      <c r="A28" s="3" t="s">
        <v>179</v>
      </c>
      <c r="B28" s="2">
        <v>220</v>
      </c>
      <c r="C28" s="2">
        <v>158</v>
      </c>
      <c r="D28" s="2">
        <v>47</v>
      </c>
      <c r="E28" s="2">
        <v>7</v>
      </c>
    </row>
    <row r="29" spans="1:5" x14ac:dyDescent="0.25">
      <c r="A29" s="3" t="s">
        <v>180</v>
      </c>
      <c r="B29" s="2">
        <v>64</v>
      </c>
      <c r="C29" s="2">
        <v>43</v>
      </c>
      <c r="D29" s="2">
        <v>24</v>
      </c>
      <c r="E29" s="2">
        <v>3</v>
      </c>
    </row>
    <row r="30" spans="1:5" x14ac:dyDescent="0.25">
      <c r="A30" s="3" t="s">
        <v>181</v>
      </c>
      <c r="B30" s="2">
        <v>446</v>
      </c>
      <c r="C30" s="2">
        <v>241</v>
      </c>
      <c r="D30" s="2">
        <v>60</v>
      </c>
      <c r="E30" s="2">
        <v>8</v>
      </c>
    </row>
    <row r="31" spans="1:5" x14ac:dyDescent="0.25">
      <c r="A31" s="1" t="s">
        <v>205</v>
      </c>
      <c r="B31" s="2">
        <v>3150</v>
      </c>
      <c r="C31" s="2">
        <v>2288</v>
      </c>
      <c r="D31" s="2">
        <v>1360</v>
      </c>
      <c r="E31" s="2">
        <v>782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2"/>
  <sheetViews>
    <sheetView workbookViewId="0">
      <selection activeCell="K2" sqref="K2"/>
    </sheetView>
  </sheetViews>
  <sheetFormatPr baseColWidth="10" defaultColWidth="9.140625" defaultRowHeight="15" x14ac:dyDescent="0.25"/>
  <cols>
    <col min="1" max="1" width="17.42578125" bestFit="1" customWidth="1"/>
    <col min="2" max="2" width="10.28515625" bestFit="1" customWidth="1"/>
    <col min="3" max="3" width="33" bestFit="1" customWidth="1"/>
    <col min="4" max="4" width="33.140625" bestFit="1" customWidth="1"/>
    <col min="5" max="5" width="10" bestFit="1" customWidth="1"/>
    <col min="6" max="6" width="9.85546875" bestFit="1" customWidth="1"/>
    <col min="7" max="7" width="13.5703125" bestFit="1" customWidth="1"/>
    <col min="8" max="8" width="6" bestFit="1" customWidth="1"/>
    <col min="9" max="9" width="27.85546875" bestFit="1" customWidth="1"/>
    <col min="10" max="10" width="6.5703125" bestFit="1" customWidth="1"/>
    <col min="11" max="11" width="8.7109375" bestFit="1" customWidth="1"/>
    <col min="12" max="12" width="12.85546875" bestFit="1" customWidth="1"/>
    <col min="13" max="13" width="10.140625" bestFit="1" customWidth="1"/>
    <col min="14" max="14" width="5" bestFit="1" customWidth="1"/>
    <col min="15" max="15" width="8.85546875" bestFit="1" customWidth="1"/>
    <col min="16" max="16" width="6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13</v>
      </c>
      <c r="M1" t="s">
        <v>11</v>
      </c>
      <c r="N1" t="s">
        <v>12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>
        <v>109</v>
      </c>
      <c r="L2">
        <v>57</v>
      </c>
      <c r="M2">
        <v>23</v>
      </c>
      <c r="N2">
        <v>14</v>
      </c>
      <c r="O2">
        <v>4</v>
      </c>
      <c r="P2">
        <v>98</v>
      </c>
    </row>
    <row r="3" spans="1:16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26</v>
      </c>
      <c r="K3">
        <v>74</v>
      </c>
      <c r="L3">
        <v>29</v>
      </c>
      <c r="M3">
        <v>18</v>
      </c>
      <c r="N3">
        <v>13</v>
      </c>
      <c r="O3">
        <v>6</v>
      </c>
      <c r="P3">
        <v>66</v>
      </c>
    </row>
    <row r="4" spans="1:16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27</v>
      </c>
      <c r="K4">
        <v>143</v>
      </c>
      <c r="L4">
        <v>51</v>
      </c>
      <c r="M4">
        <v>41</v>
      </c>
      <c r="N4">
        <v>14</v>
      </c>
      <c r="O4">
        <v>17</v>
      </c>
      <c r="P4">
        <v>123</v>
      </c>
    </row>
    <row r="5" spans="1:16" x14ac:dyDescent="0.25">
      <c r="A5" t="s">
        <v>16</v>
      </c>
      <c r="B5" t="s">
        <v>28</v>
      </c>
      <c r="C5" t="s">
        <v>29</v>
      </c>
      <c r="D5" t="s">
        <v>30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27</v>
      </c>
      <c r="K5">
        <v>98</v>
      </c>
      <c r="L5">
        <v>31</v>
      </c>
      <c r="M5">
        <v>27</v>
      </c>
      <c r="N5">
        <v>22</v>
      </c>
      <c r="O5">
        <v>14</v>
      </c>
      <c r="P5">
        <v>94</v>
      </c>
    </row>
    <row r="6" spans="1:16" x14ac:dyDescent="0.25">
      <c r="A6" t="s">
        <v>16</v>
      </c>
      <c r="B6" t="s">
        <v>31</v>
      </c>
      <c r="C6" t="s">
        <v>18</v>
      </c>
      <c r="D6" t="s">
        <v>32</v>
      </c>
      <c r="E6" t="s">
        <v>20</v>
      </c>
      <c r="F6" t="s">
        <v>21</v>
      </c>
      <c r="G6" t="s">
        <v>22</v>
      </c>
      <c r="H6" t="s">
        <v>33</v>
      </c>
      <c r="I6" t="s">
        <v>34</v>
      </c>
      <c r="J6" t="s">
        <v>25</v>
      </c>
      <c r="K6">
        <v>119</v>
      </c>
      <c r="L6">
        <v>50</v>
      </c>
      <c r="M6">
        <v>33</v>
      </c>
      <c r="N6">
        <v>19</v>
      </c>
      <c r="O6">
        <v>10</v>
      </c>
      <c r="P6">
        <v>112</v>
      </c>
    </row>
    <row r="7" spans="1:16" x14ac:dyDescent="0.25">
      <c r="A7" t="s">
        <v>16</v>
      </c>
      <c r="B7" t="s">
        <v>31</v>
      </c>
      <c r="C7" t="s">
        <v>18</v>
      </c>
      <c r="D7" t="s">
        <v>32</v>
      </c>
      <c r="E7" t="s">
        <v>20</v>
      </c>
      <c r="F7" t="s">
        <v>21</v>
      </c>
      <c r="G7" t="s">
        <v>22</v>
      </c>
      <c r="H7" t="s">
        <v>33</v>
      </c>
      <c r="I7" t="s">
        <v>34</v>
      </c>
      <c r="J7" t="s">
        <v>26</v>
      </c>
      <c r="K7">
        <v>47</v>
      </c>
      <c r="L7">
        <v>8</v>
      </c>
      <c r="M7">
        <v>12</v>
      </c>
      <c r="N7">
        <v>15</v>
      </c>
      <c r="O7">
        <v>8</v>
      </c>
      <c r="P7">
        <v>43</v>
      </c>
    </row>
    <row r="8" spans="1:16" x14ac:dyDescent="0.25">
      <c r="A8" t="s">
        <v>16</v>
      </c>
      <c r="B8" t="s">
        <v>31</v>
      </c>
      <c r="C8" t="s">
        <v>18</v>
      </c>
      <c r="D8" t="s">
        <v>32</v>
      </c>
      <c r="E8" t="s">
        <v>20</v>
      </c>
      <c r="F8" t="s">
        <v>21</v>
      </c>
      <c r="G8" t="s">
        <v>22</v>
      </c>
      <c r="H8" t="s">
        <v>33</v>
      </c>
      <c r="I8" t="s">
        <v>34</v>
      </c>
      <c r="J8" t="s">
        <v>27</v>
      </c>
      <c r="K8">
        <v>152</v>
      </c>
      <c r="L8">
        <v>58</v>
      </c>
      <c r="M8">
        <v>32</v>
      </c>
      <c r="N8">
        <v>28</v>
      </c>
      <c r="O8">
        <v>21</v>
      </c>
      <c r="P8">
        <v>139</v>
      </c>
    </row>
    <row r="9" spans="1:16" x14ac:dyDescent="0.25">
      <c r="A9" t="s">
        <v>16</v>
      </c>
      <c r="B9" t="s">
        <v>35</v>
      </c>
      <c r="C9" t="s">
        <v>29</v>
      </c>
      <c r="D9" t="s">
        <v>36</v>
      </c>
      <c r="E9" t="s">
        <v>20</v>
      </c>
      <c r="F9" t="s">
        <v>21</v>
      </c>
      <c r="G9" t="s">
        <v>22</v>
      </c>
      <c r="H9" t="s">
        <v>37</v>
      </c>
      <c r="I9" t="s">
        <v>38</v>
      </c>
      <c r="J9" t="s">
        <v>27</v>
      </c>
      <c r="K9">
        <v>39</v>
      </c>
      <c r="L9">
        <v>19</v>
      </c>
      <c r="M9">
        <v>7</v>
      </c>
      <c r="N9">
        <v>6</v>
      </c>
      <c r="O9">
        <v>3</v>
      </c>
      <c r="P9">
        <v>35</v>
      </c>
    </row>
    <row r="10" spans="1:16" x14ac:dyDescent="0.25">
      <c r="A10" t="s">
        <v>16</v>
      </c>
      <c r="B10" t="s">
        <v>39</v>
      </c>
      <c r="C10" t="s">
        <v>18</v>
      </c>
      <c r="D10" t="s">
        <v>40</v>
      </c>
      <c r="E10" t="s">
        <v>20</v>
      </c>
      <c r="F10" t="s">
        <v>21</v>
      </c>
      <c r="G10" t="s">
        <v>22</v>
      </c>
      <c r="H10" t="s">
        <v>41</v>
      </c>
      <c r="I10" t="s">
        <v>42</v>
      </c>
      <c r="J10" t="s">
        <v>25</v>
      </c>
      <c r="K10">
        <v>19</v>
      </c>
      <c r="L10">
        <v>8</v>
      </c>
      <c r="M10">
        <v>10</v>
      </c>
      <c r="O10">
        <v>1</v>
      </c>
      <c r="P10">
        <v>19</v>
      </c>
    </row>
    <row r="11" spans="1:16" x14ac:dyDescent="0.25">
      <c r="A11" t="s">
        <v>16</v>
      </c>
      <c r="B11" t="s">
        <v>39</v>
      </c>
      <c r="C11" t="s">
        <v>18</v>
      </c>
      <c r="D11" t="s">
        <v>40</v>
      </c>
      <c r="E11" t="s">
        <v>20</v>
      </c>
      <c r="F11" t="s">
        <v>21</v>
      </c>
      <c r="G11" t="s">
        <v>22</v>
      </c>
      <c r="H11" t="s">
        <v>41</v>
      </c>
      <c r="I11" t="s">
        <v>42</v>
      </c>
      <c r="J11" t="s">
        <v>26</v>
      </c>
      <c r="K11">
        <v>17</v>
      </c>
      <c r="L11">
        <v>8</v>
      </c>
      <c r="M11">
        <v>4</v>
      </c>
      <c r="N11">
        <v>3</v>
      </c>
      <c r="O11">
        <v>1</v>
      </c>
      <c r="P11">
        <v>16</v>
      </c>
    </row>
    <row r="12" spans="1:16" x14ac:dyDescent="0.25">
      <c r="A12" t="s">
        <v>16</v>
      </c>
      <c r="B12" t="s">
        <v>39</v>
      </c>
      <c r="C12" t="s">
        <v>18</v>
      </c>
      <c r="D12" t="s">
        <v>40</v>
      </c>
      <c r="E12" t="s">
        <v>20</v>
      </c>
      <c r="F12" t="s">
        <v>21</v>
      </c>
      <c r="G12" t="s">
        <v>22</v>
      </c>
      <c r="H12" t="s">
        <v>41</v>
      </c>
      <c r="I12" t="s">
        <v>42</v>
      </c>
      <c r="J12" t="s">
        <v>27</v>
      </c>
      <c r="K12">
        <v>39</v>
      </c>
      <c r="L12">
        <v>12</v>
      </c>
      <c r="M12">
        <v>8</v>
      </c>
      <c r="N12">
        <v>6</v>
      </c>
      <c r="O12">
        <v>8</v>
      </c>
      <c r="P12">
        <v>34</v>
      </c>
    </row>
    <row r="13" spans="1:16" x14ac:dyDescent="0.25">
      <c r="A13" t="s">
        <v>16</v>
      </c>
      <c r="B13" t="s">
        <v>43</v>
      </c>
      <c r="C13" t="s">
        <v>44</v>
      </c>
      <c r="D13" t="s">
        <v>45</v>
      </c>
      <c r="E13" t="s">
        <v>20</v>
      </c>
      <c r="F13" t="s">
        <v>21</v>
      </c>
      <c r="G13" t="s">
        <v>22</v>
      </c>
      <c r="H13" t="s">
        <v>46</v>
      </c>
      <c r="I13" t="s">
        <v>47</v>
      </c>
      <c r="J13" t="s">
        <v>25</v>
      </c>
      <c r="K13">
        <v>71</v>
      </c>
      <c r="L13">
        <v>32</v>
      </c>
      <c r="M13">
        <v>13</v>
      </c>
      <c r="N13">
        <v>18</v>
      </c>
      <c r="O13">
        <v>5</v>
      </c>
      <c r="P13">
        <v>68</v>
      </c>
    </row>
    <row r="14" spans="1:16" x14ac:dyDescent="0.25">
      <c r="A14" t="s">
        <v>16</v>
      </c>
      <c r="B14" t="s">
        <v>43</v>
      </c>
      <c r="C14" t="s">
        <v>44</v>
      </c>
      <c r="D14" t="s">
        <v>45</v>
      </c>
      <c r="E14" t="s">
        <v>20</v>
      </c>
      <c r="F14" t="s">
        <v>21</v>
      </c>
      <c r="G14" t="s">
        <v>22</v>
      </c>
      <c r="H14" t="s">
        <v>46</v>
      </c>
      <c r="I14" t="s">
        <v>47</v>
      </c>
      <c r="J14" t="s">
        <v>26</v>
      </c>
      <c r="K14">
        <v>74</v>
      </c>
      <c r="L14">
        <v>30</v>
      </c>
      <c r="M14">
        <v>15</v>
      </c>
      <c r="N14">
        <v>14</v>
      </c>
      <c r="O14">
        <v>8</v>
      </c>
      <c r="P14">
        <v>67</v>
      </c>
    </row>
    <row r="15" spans="1:16" x14ac:dyDescent="0.25">
      <c r="A15" t="s">
        <v>16</v>
      </c>
      <c r="B15" t="s">
        <v>43</v>
      </c>
      <c r="C15" t="s">
        <v>44</v>
      </c>
      <c r="D15" t="s">
        <v>45</v>
      </c>
      <c r="E15" t="s">
        <v>20</v>
      </c>
      <c r="F15" t="s">
        <v>21</v>
      </c>
      <c r="G15" t="s">
        <v>22</v>
      </c>
      <c r="H15" t="s">
        <v>46</v>
      </c>
      <c r="I15" t="s">
        <v>47</v>
      </c>
      <c r="J15" t="s">
        <v>27</v>
      </c>
      <c r="K15">
        <v>159</v>
      </c>
      <c r="L15">
        <v>65</v>
      </c>
      <c r="M15">
        <v>35</v>
      </c>
      <c r="N15">
        <v>30</v>
      </c>
      <c r="O15">
        <v>15</v>
      </c>
      <c r="P15">
        <v>145</v>
      </c>
    </row>
    <row r="16" spans="1:16" x14ac:dyDescent="0.25">
      <c r="A16" t="s">
        <v>16</v>
      </c>
      <c r="B16" t="s">
        <v>48</v>
      </c>
      <c r="C16" t="s">
        <v>49</v>
      </c>
      <c r="D16" t="s">
        <v>50</v>
      </c>
      <c r="E16" t="s">
        <v>20</v>
      </c>
      <c r="F16" t="s">
        <v>51</v>
      </c>
      <c r="G16" t="s">
        <v>22</v>
      </c>
      <c r="H16" t="s">
        <v>46</v>
      </c>
      <c r="I16" t="s">
        <v>47</v>
      </c>
      <c r="J16" t="s">
        <v>25</v>
      </c>
      <c r="K16">
        <v>44</v>
      </c>
      <c r="L16">
        <v>18</v>
      </c>
      <c r="M16">
        <v>9</v>
      </c>
      <c r="N16">
        <v>6</v>
      </c>
      <c r="O16">
        <v>7</v>
      </c>
      <c r="P16">
        <v>40</v>
      </c>
    </row>
    <row r="17" spans="1:16" x14ac:dyDescent="0.25">
      <c r="A17" t="s">
        <v>16</v>
      </c>
      <c r="B17" t="s">
        <v>48</v>
      </c>
      <c r="C17" t="s">
        <v>49</v>
      </c>
      <c r="D17" t="s">
        <v>50</v>
      </c>
      <c r="E17" t="s">
        <v>20</v>
      </c>
      <c r="F17" t="s">
        <v>51</v>
      </c>
      <c r="G17" t="s">
        <v>22</v>
      </c>
      <c r="H17" t="s">
        <v>46</v>
      </c>
      <c r="I17" t="s">
        <v>47</v>
      </c>
      <c r="J17" t="s">
        <v>26</v>
      </c>
      <c r="K17">
        <v>18</v>
      </c>
      <c r="L17">
        <v>6</v>
      </c>
      <c r="M17">
        <v>8</v>
      </c>
      <c r="N17">
        <v>2</v>
      </c>
      <c r="O17">
        <v>2</v>
      </c>
      <c r="P17">
        <v>18</v>
      </c>
    </row>
    <row r="18" spans="1:16" x14ac:dyDescent="0.25">
      <c r="A18" t="s">
        <v>16</v>
      </c>
      <c r="B18" t="s">
        <v>48</v>
      </c>
      <c r="C18" t="s">
        <v>49</v>
      </c>
      <c r="D18" t="s">
        <v>50</v>
      </c>
      <c r="E18" t="s">
        <v>20</v>
      </c>
      <c r="F18" t="s">
        <v>51</v>
      </c>
      <c r="G18" t="s">
        <v>22</v>
      </c>
      <c r="H18" t="s">
        <v>46</v>
      </c>
      <c r="I18" t="s">
        <v>47</v>
      </c>
      <c r="J18" t="s">
        <v>27</v>
      </c>
      <c r="K18">
        <v>56</v>
      </c>
      <c r="L18">
        <v>23</v>
      </c>
      <c r="M18">
        <v>10</v>
      </c>
      <c r="N18">
        <v>8</v>
      </c>
      <c r="O18">
        <v>11</v>
      </c>
      <c r="P18">
        <v>52</v>
      </c>
    </row>
    <row r="19" spans="1:16" x14ac:dyDescent="0.25">
      <c r="A19" t="s">
        <v>16</v>
      </c>
      <c r="B19" t="s">
        <v>52</v>
      </c>
      <c r="C19" t="s">
        <v>49</v>
      </c>
      <c r="D19" t="s">
        <v>53</v>
      </c>
      <c r="E19" t="s">
        <v>20</v>
      </c>
      <c r="F19" t="s">
        <v>51</v>
      </c>
      <c r="G19" t="s">
        <v>22</v>
      </c>
      <c r="H19" t="s">
        <v>33</v>
      </c>
      <c r="I19" t="s">
        <v>34</v>
      </c>
      <c r="J19" t="s">
        <v>25</v>
      </c>
      <c r="K19">
        <v>16</v>
      </c>
      <c r="L19">
        <v>6</v>
      </c>
      <c r="M19">
        <v>8</v>
      </c>
      <c r="N19">
        <v>1</v>
      </c>
      <c r="O19">
        <v>1</v>
      </c>
      <c r="P19">
        <v>16</v>
      </c>
    </row>
    <row r="20" spans="1:16" x14ac:dyDescent="0.25">
      <c r="A20" t="s">
        <v>16</v>
      </c>
      <c r="B20" t="s">
        <v>52</v>
      </c>
      <c r="C20" t="s">
        <v>49</v>
      </c>
      <c r="D20" t="s">
        <v>53</v>
      </c>
      <c r="E20" t="s">
        <v>20</v>
      </c>
      <c r="F20" t="s">
        <v>51</v>
      </c>
      <c r="G20" t="s">
        <v>22</v>
      </c>
      <c r="H20" t="s">
        <v>33</v>
      </c>
      <c r="I20" t="s">
        <v>34</v>
      </c>
      <c r="J20" t="s">
        <v>26</v>
      </c>
      <c r="K20">
        <v>11</v>
      </c>
      <c r="L20">
        <v>3</v>
      </c>
      <c r="M20">
        <v>2</v>
      </c>
      <c r="N20">
        <v>1</v>
      </c>
      <c r="O20">
        <v>4</v>
      </c>
      <c r="P20">
        <v>10</v>
      </c>
    </row>
    <row r="21" spans="1:16" x14ac:dyDescent="0.25">
      <c r="A21" t="s">
        <v>16</v>
      </c>
      <c r="B21" t="s">
        <v>52</v>
      </c>
      <c r="C21" t="s">
        <v>49</v>
      </c>
      <c r="D21" t="s">
        <v>53</v>
      </c>
      <c r="E21" t="s">
        <v>20</v>
      </c>
      <c r="F21" t="s">
        <v>51</v>
      </c>
      <c r="G21" t="s">
        <v>22</v>
      </c>
      <c r="H21" t="s">
        <v>33</v>
      </c>
      <c r="I21" t="s">
        <v>34</v>
      </c>
      <c r="J21" t="s">
        <v>27</v>
      </c>
      <c r="K21">
        <v>14</v>
      </c>
      <c r="L21">
        <v>5</v>
      </c>
      <c r="M21">
        <v>2</v>
      </c>
      <c r="N21">
        <v>3</v>
      </c>
      <c r="O21">
        <v>3</v>
      </c>
      <c r="P21">
        <v>13</v>
      </c>
    </row>
    <row r="22" spans="1:16" x14ac:dyDescent="0.25">
      <c r="A22" t="s">
        <v>16</v>
      </c>
      <c r="B22" t="s">
        <v>54</v>
      </c>
      <c r="C22" t="s">
        <v>55</v>
      </c>
      <c r="D22" t="s">
        <v>56</v>
      </c>
      <c r="E22" t="s">
        <v>20</v>
      </c>
      <c r="F22" t="s">
        <v>21</v>
      </c>
      <c r="G22" t="s">
        <v>22</v>
      </c>
      <c r="H22" t="s">
        <v>33</v>
      </c>
      <c r="I22" t="s">
        <v>34</v>
      </c>
      <c r="J22" t="s">
        <v>27</v>
      </c>
      <c r="K22">
        <v>14</v>
      </c>
      <c r="L22">
        <v>8</v>
      </c>
      <c r="P22">
        <v>8</v>
      </c>
    </row>
    <row r="23" spans="1:16" x14ac:dyDescent="0.25">
      <c r="A23" t="s">
        <v>16</v>
      </c>
      <c r="B23" t="s">
        <v>57</v>
      </c>
      <c r="C23" t="s">
        <v>49</v>
      </c>
      <c r="D23" t="s">
        <v>58</v>
      </c>
      <c r="E23" t="s">
        <v>20</v>
      </c>
      <c r="F23" t="s">
        <v>51</v>
      </c>
      <c r="G23" t="s">
        <v>22</v>
      </c>
      <c r="H23" t="s">
        <v>23</v>
      </c>
      <c r="I23" t="s">
        <v>24</v>
      </c>
      <c r="J23" t="s">
        <v>25</v>
      </c>
      <c r="K23">
        <v>13</v>
      </c>
      <c r="L23">
        <v>8</v>
      </c>
      <c r="M23">
        <v>1</v>
      </c>
      <c r="N23">
        <v>2</v>
      </c>
      <c r="P23">
        <v>11</v>
      </c>
    </row>
    <row r="24" spans="1:16" x14ac:dyDescent="0.25">
      <c r="A24" t="s">
        <v>16</v>
      </c>
      <c r="B24" t="s">
        <v>57</v>
      </c>
      <c r="C24" t="s">
        <v>49</v>
      </c>
      <c r="D24" t="s">
        <v>58</v>
      </c>
      <c r="E24" t="s">
        <v>20</v>
      </c>
      <c r="F24" t="s">
        <v>51</v>
      </c>
      <c r="G24" t="s">
        <v>22</v>
      </c>
      <c r="H24" t="s">
        <v>23</v>
      </c>
      <c r="I24" t="s">
        <v>24</v>
      </c>
      <c r="J24" t="s">
        <v>26</v>
      </c>
      <c r="K24">
        <v>5</v>
      </c>
      <c r="L24">
        <v>2</v>
      </c>
      <c r="O24">
        <v>1</v>
      </c>
      <c r="P24">
        <v>3</v>
      </c>
    </row>
    <row r="25" spans="1:16" x14ac:dyDescent="0.25">
      <c r="A25" t="s">
        <v>16</v>
      </c>
      <c r="B25" t="s">
        <v>57</v>
      </c>
      <c r="C25" t="s">
        <v>49</v>
      </c>
      <c r="D25" t="s">
        <v>58</v>
      </c>
      <c r="E25" t="s">
        <v>20</v>
      </c>
      <c r="F25" t="s">
        <v>51</v>
      </c>
      <c r="G25" t="s">
        <v>22</v>
      </c>
      <c r="H25" t="s">
        <v>23</v>
      </c>
      <c r="I25" t="s">
        <v>24</v>
      </c>
      <c r="J25" t="s">
        <v>27</v>
      </c>
      <c r="K25">
        <v>9</v>
      </c>
      <c r="L25">
        <v>2</v>
      </c>
      <c r="M25">
        <v>5</v>
      </c>
      <c r="O25">
        <v>2</v>
      </c>
      <c r="P25">
        <v>9</v>
      </c>
    </row>
    <row r="26" spans="1:16" x14ac:dyDescent="0.25">
      <c r="A26" t="s">
        <v>16</v>
      </c>
      <c r="B26" t="s">
        <v>59</v>
      </c>
      <c r="C26" t="s">
        <v>29</v>
      </c>
      <c r="D26" t="s">
        <v>60</v>
      </c>
      <c r="E26" t="s">
        <v>20</v>
      </c>
      <c r="F26" t="s">
        <v>21</v>
      </c>
      <c r="G26" t="s">
        <v>61</v>
      </c>
      <c r="H26" t="s">
        <v>62</v>
      </c>
      <c r="I26" t="s">
        <v>63</v>
      </c>
      <c r="J26" t="s">
        <v>25</v>
      </c>
      <c r="K26">
        <v>53</v>
      </c>
      <c r="L26">
        <v>16</v>
      </c>
      <c r="M26">
        <v>24</v>
      </c>
      <c r="N26">
        <v>6</v>
      </c>
      <c r="O26">
        <v>4</v>
      </c>
      <c r="P26">
        <v>50</v>
      </c>
    </row>
    <row r="27" spans="1:16" x14ac:dyDescent="0.25">
      <c r="A27" t="s">
        <v>16</v>
      </c>
      <c r="B27" t="s">
        <v>59</v>
      </c>
      <c r="C27" t="s">
        <v>29</v>
      </c>
      <c r="D27" t="s">
        <v>60</v>
      </c>
      <c r="E27" t="s">
        <v>20</v>
      </c>
      <c r="F27" t="s">
        <v>21</v>
      </c>
      <c r="G27" t="s">
        <v>61</v>
      </c>
      <c r="H27" t="s">
        <v>62</v>
      </c>
      <c r="I27" t="s">
        <v>63</v>
      </c>
      <c r="J27" t="s">
        <v>27</v>
      </c>
      <c r="K27">
        <v>52</v>
      </c>
      <c r="L27">
        <v>21</v>
      </c>
      <c r="M27">
        <v>17</v>
      </c>
      <c r="N27">
        <v>9</v>
      </c>
      <c r="O27">
        <v>1</v>
      </c>
      <c r="P27">
        <v>48</v>
      </c>
    </row>
    <row r="28" spans="1:16" x14ac:dyDescent="0.25">
      <c r="A28" t="s">
        <v>16</v>
      </c>
      <c r="B28" t="s">
        <v>64</v>
      </c>
      <c r="C28" t="s">
        <v>65</v>
      </c>
      <c r="D28" t="s">
        <v>66</v>
      </c>
      <c r="E28" t="s">
        <v>20</v>
      </c>
      <c r="F28" t="s">
        <v>21</v>
      </c>
      <c r="G28" t="s">
        <v>61</v>
      </c>
      <c r="H28" t="s">
        <v>67</v>
      </c>
      <c r="I28" t="s">
        <v>68</v>
      </c>
      <c r="J28" t="s">
        <v>25</v>
      </c>
      <c r="K28">
        <v>45</v>
      </c>
      <c r="L28">
        <v>20</v>
      </c>
      <c r="M28">
        <v>14</v>
      </c>
      <c r="N28">
        <v>4</v>
      </c>
      <c r="O28">
        <v>5</v>
      </c>
      <c r="P28">
        <v>43</v>
      </c>
    </row>
    <row r="29" spans="1:16" x14ac:dyDescent="0.25">
      <c r="A29" t="s">
        <v>16</v>
      </c>
      <c r="B29" t="s">
        <v>64</v>
      </c>
      <c r="C29" t="s">
        <v>65</v>
      </c>
      <c r="D29" t="s">
        <v>66</v>
      </c>
      <c r="E29" t="s">
        <v>20</v>
      </c>
      <c r="F29" t="s">
        <v>21</v>
      </c>
      <c r="G29" t="s">
        <v>61</v>
      </c>
      <c r="H29" t="s">
        <v>67</v>
      </c>
      <c r="I29" t="s">
        <v>68</v>
      </c>
      <c r="J29" t="s">
        <v>26</v>
      </c>
      <c r="K29">
        <v>23</v>
      </c>
      <c r="L29">
        <v>12</v>
      </c>
      <c r="M29">
        <v>6</v>
      </c>
      <c r="N29">
        <v>3</v>
      </c>
      <c r="P29">
        <v>21</v>
      </c>
    </row>
    <row r="30" spans="1:16" x14ac:dyDescent="0.25">
      <c r="A30" t="s">
        <v>16</v>
      </c>
      <c r="B30" t="s">
        <v>64</v>
      </c>
      <c r="C30" t="s">
        <v>65</v>
      </c>
      <c r="D30" t="s">
        <v>66</v>
      </c>
      <c r="E30" t="s">
        <v>20</v>
      </c>
      <c r="F30" t="s">
        <v>21</v>
      </c>
      <c r="G30" t="s">
        <v>61</v>
      </c>
      <c r="H30" t="s">
        <v>67</v>
      </c>
      <c r="I30" t="s">
        <v>68</v>
      </c>
      <c r="J30" t="s">
        <v>27</v>
      </c>
      <c r="K30">
        <v>62</v>
      </c>
      <c r="L30">
        <v>22</v>
      </c>
      <c r="M30">
        <v>16</v>
      </c>
      <c r="N30">
        <v>10</v>
      </c>
      <c r="O30">
        <v>10</v>
      </c>
      <c r="P30">
        <v>58</v>
      </c>
    </row>
    <row r="31" spans="1:16" x14ac:dyDescent="0.25">
      <c r="A31" t="s">
        <v>16</v>
      </c>
      <c r="B31" t="s">
        <v>69</v>
      </c>
      <c r="C31" t="s">
        <v>55</v>
      </c>
      <c r="D31" t="s">
        <v>70</v>
      </c>
      <c r="E31" t="s">
        <v>20</v>
      </c>
      <c r="F31" t="s">
        <v>21</v>
      </c>
      <c r="G31" t="s">
        <v>61</v>
      </c>
      <c r="H31" t="s">
        <v>62</v>
      </c>
      <c r="I31" t="s">
        <v>63</v>
      </c>
      <c r="J31" t="s">
        <v>27</v>
      </c>
      <c r="K31">
        <v>20</v>
      </c>
      <c r="L31">
        <v>10</v>
      </c>
      <c r="M31">
        <v>3</v>
      </c>
      <c r="N31">
        <v>4</v>
      </c>
      <c r="O31">
        <v>1</v>
      </c>
      <c r="P31">
        <v>18</v>
      </c>
    </row>
    <row r="32" spans="1:16" x14ac:dyDescent="0.25">
      <c r="A32" t="s">
        <v>16</v>
      </c>
      <c r="B32" t="s">
        <v>71</v>
      </c>
      <c r="C32" t="s">
        <v>49</v>
      </c>
      <c r="D32" t="s">
        <v>72</v>
      </c>
      <c r="E32" t="s">
        <v>20</v>
      </c>
      <c r="F32" t="s">
        <v>51</v>
      </c>
      <c r="G32" t="s">
        <v>61</v>
      </c>
      <c r="H32" t="s">
        <v>67</v>
      </c>
      <c r="I32" t="s">
        <v>68</v>
      </c>
      <c r="J32" t="s">
        <v>25</v>
      </c>
      <c r="K32">
        <v>12</v>
      </c>
      <c r="L32">
        <v>7</v>
      </c>
      <c r="M32">
        <v>3</v>
      </c>
      <c r="O32">
        <v>1</v>
      </c>
      <c r="P32">
        <v>11</v>
      </c>
    </row>
    <row r="33" spans="1:16" x14ac:dyDescent="0.25">
      <c r="A33" t="s">
        <v>16</v>
      </c>
      <c r="B33" t="s">
        <v>71</v>
      </c>
      <c r="C33" t="s">
        <v>49</v>
      </c>
      <c r="D33" t="s">
        <v>72</v>
      </c>
      <c r="E33" t="s">
        <v>20</v>
      </c>
      <c r="F33" t="s">
        <v>51</v>
      </c>
      <c r="G33" t="s">
        <v>61</v>
      </c>
      <c r="H33" t="s">
        <v>67</v>
      </c>
      <c r="I33" t="s">
        <v>68</v>
      </c>
      <c r="J33" t="s">
        <v>27</v>
      </c>
      <c r="K33">
        <v>17</v>
      </c>
      <c r="L33">
        <v>7</v>
      </c>
      <c r="M33">
        <v>5</v>
      </c>
      <c r="N33">
        <v>2</v>
      </c>
      <c r="O33">
        <v>1</v>
      </c>
      <c r="P33">
        <v>15</v>
      </c>
    </row>
    <row r="34" spans="1:16" x14ac:dyDescent="0.25">
      <c r="A34" t="s">
        <v>16</v>
      </c>
      <c r="B34" t="s">
        <v>73</v>
      </c>
      <c r="C34" t="s">
        <v>18</v>
      </c>
      <c r="D34" t="s">
        <v>74</v>
      </c>
      <c r="E34" t="s">
        <v>20</v>
      </c>
      <c r="F34" t="s">
        <v>21</v>
      </c>
      <c r="G34" t="s">
        <v>61</v>
      </c>
      <c r="H34" t="s">
        <v>62</v>
      </c>
      <c r="I34" t="s">
        <v>63</v>
      </c>
      <c r="J34" t="s">
        <v>25</v>
      </c>
      <c r="K34">
        <v>71</v>
      </c>
      <c r="L34">
        <v>32</v>
      </c>
      <c r="M34">
        <v>21</v>
      </c>
      <c r="N34">
        <v>7</v>
      </c>
      <c r="O34">
        <v>7</v>
      </c>
      <c r="P34">
        <v>67</v>
      </c>
    </row>
    <row r="35" spans="1:16" x14ac:dyDescent="0.25">
      <c r="A35" t="s">
        <v>16</v>
      </c>
      <c r="B35" t="s">
        <v>73</v>
      </c>
      <c r="C35" t="s">
        <v>18</v>
      </c>
      <c r="D35" t="s">
        <v>74</v>
      </c>
      <c r="E35" t="s">
        <v>20</v>
      </c>
      <c r="F35" t="s">
        <v>21</v>
      </c>
      <c r="G35" t="s">
        <v>61</v>
      </c>
      <c r="H35" t="s">
        <v>62</v>
      </c>
      <c r="I35" t="s">
        <v>63</v>
      </c>
      <c r="J35" t="s">
        <v>26</v>
      </c>
      <c r="K35">
        <v>35</v>
      </c>
      <c r="L35">
        <v>10</v>
      </c>
      <c r="M35">
        <v>15</v>
      </c>
      <c r="N35">
        <v>6</v>
      </c>
      <c r="O35">
        <v>4</v>
      </c>
      <c r="P35">
        <v>35</v>
      </c>
    </row>
    <row r="36" spans="1:16" x14ac:dyDescent="0.25">
      <c r="A36" t="s">
        <v>16</v>
      </c>
      <c r="B36" t="s">
        <v>73</v>
      </c>
      <c r="C36" t="s">
        <v>18</v>
      </c>
      <c r="D36" t="s">
        <v>74</v>
      </c>
      <c r="E36" t="s">
        <v>20</v>
      </c>
      <c r="F36" t="s">
        <v>21</v>
      </c>
      <c r="G36" t="s">
        <v>61</v>
      </c>
      <c r="H36" t="s">
        <v>62</v>
      </c>
      <c r="I36" t="s">
        <v>63</v>
      </c>
      <c r="J36" t="s">
        <v>27</v>
      </c>
      <c r="K36">
        <v>104</v>
      </c>
      <c r="L36">
        <v>21</v>
      </c>
      <c r="M36">
        <v>28</v>
      </c>
      <c r="N36">
        <v>28</v>
      </c>
      <c r="O36">
        <v>22</v>
      </c>
      <c r="P36">
        <v>99</v>
      </c>
    </row>
    <row r="37" spans="1:16" x14ac:dyDescent="0.25">
      <c r="A37" t="s">
        <v>16</v>
      </c>
      <c r="B37" t="s">
        <v>75</v>
      </c>
      <c r="C37" t="s">
        <v>29</v>
      </c>
      <c r="E37" t="s">
        <v>20</v>
      </c>
      <c r="F37" t="s">
        <v>21</v>
      </c>
      <c r="G37" t="s">
        <v>61</v>
      </c>
      <c r="H37" t="s">
        <v>76</v>
      </c>
      <c r="I37" t="s">
        <v>77</v>
      </c>
      <c r="J37" t="s">
        <v>25</v>
      </c>
      <c r="K37">
        <v>18</v>
      </c>
      <c r="L37">
        <v>6</v>
      </c>
      <c r="M37">
        <v>9</v>
      </c>
      <c r="N37">
        <v>2</v>
      </c>
      <c r="O37">
        <v>1</v>
      </c>
      <c r="P37">
        <v>18</v>
      </c>
    </row>
    <row r="38" spans="1:16" x14ac:dyDescent="0.25">
      <c r="A38" t="s">
        <v>16</v>
      </c>
      <c r="B38" t="s">
        <v>75</v>
      </c>
      <c r="C38" t="s">
        <v>29</v>
      </c>
      <c r="E38" t="s">
        <v>20</v>
      </c>
      <c r="F38" t="s">
        <v>21</v>
      </c>
      <c r="G38" t="s">
        <v>61</v>
      </c>
      <c r="H38" t="s">
        <v>76</v>
      </c>
      <c r="I38" t="s">
        <v>77</v>
      </c>
      <c r="J38" t="s">
        <v>26</v>
      </c>
      <c r="K38">
        <v>13</v>
      </c>
      <c r="L38">
        <v>4</v>
      </c>
      <c r="M38">
        <v>4</v>
      </c>
      <c r="N38">
        <v>3</v>
      </c>
      <c r="O38">
        <v>2</v>
      </c>
      <c r="P38">
        <v>13</v>
      </c>
    </row>
    <row r="39" spans="1:16" x14ac:dyDescent="0.25">
      <c r="A39" t="s">
        <v>16</v>
      </c>
      <c r="B39" t="s">
        <v>75</v>
      </c>
      <c r="C39" t="s">
        <v>29</v>
      </c>
      <c r="E39" t="s">
        <v>20</v>
      </c>
      <c r="F39" t="s">
        <v>21</v>
      </c>
      <c r="G39" t="s">
        <v>61</v>
      </c>
      <c r="H39" t="s">
        <v>76</v>
      </c>
      <c r="I39" t="s">
        <v>77</v>
      </c>
      <c r="J39" t="s">
        <v>27</v>
      </c>
      <c r="K39">
        <v>44</v>
      </c>
      <c r="L39">
        <v>21</v>
      </c>
      <c r="M39">
        <v>9</v>
      </c>
      <c r="N39">
        <v>5</v>
      </c>
      <c r="O39">
        <v>6</v>
      </c>
      <c r="P39">
        <v>41</v>
      </c>
    </row>
    <row r="40" spans="1:16" x14ac:dyDescent="0.25">
      <c r="A40" t="s">
        <v>16</v>
      </c>
      <c r="B40" t="s">
        <v>78</v>
      </c>
      <c r="C40" t="s">
        <v>79</v>
      </c>
      <c r="D40" t="s">
        <v>80</v>
      </c>
      <c r="E40" t="s">
        <v>20</v>
      </c>
      <c r="F40" t="s">
        <v>51</v>
      </c>
      <c r="G40" t="s">
        <v>61</v>
      </c>
      <c r="H40" t="s">
        <v>62</v>
      </c>
      <c r="I40" t="s">
        <v>63</v>
      </c>
      <c r="J40" t="s">
        <v>25</v>
      </c>
      <c r="K40">
        <v>5</v>
      </c>
      <c r="L40">
        <v>2</v>
      </c>
      <c r="M40">
        <v>2</v>
      </c>
      <c r="P40">
        <v>4</v>
      </c>
    </row>
    <row r="41" spans="1:16" x14ac:dyDescent="0.25">
      <c r="A41" t="s">
        <v>16</v>
      </c>
      <c r="B41" t="s">
        <v>78</v>
      </c>
      <c r="C41" t="s">
        <v>79</v>
      </c>
      <c r="D41" t="s">
        <v>80</v>
      </c>
      <c r="E41" t="s">
        <v>20</v>
      </c>
      <c r="F41" t="s">
        <v>51</v>
      </c>
      <c r="G41" t="s">
        <v>61</v>
      </c>
      <c r="H41" t="s">
        <v>62</v>
      </c>
      <c r="I41" t="s">
        <v>63</v>
      </c>
      <c r="J41" t="s">
        <v>26</v>
      </c>
      <c r="K41">
        <v>3</v>
      </c>
      <c r="L41">
        <v>2</v>
      </c>
      <c r="M41">
        <v>1</v>
      </c>
      <c r="P41">
        <v>3</v>
      </c>
    </row>
    <row r="42" spans="1:16" x14ac:dyDescent="0.25">
      <c r="A42" t="s">
        <v>16</v>
      </c>
      <c r="B42" t="s">
        <v>78</v>
      </c>
      <c r="C42" t="s">
        <v>79</v>
      </c>
      <c r="D42" t="s">
        <v>80</v>
      </c>
      <c r="E42" t="s">
        <v>20</v>
      </c>
      <c r="F42" t="s">
        <v>51</v>
      </c>
      <c r="G42" t="s">
        <v>61</v>
      </c>
      <c r="H42" t="s">
        <v>62</v>
      </c>
      <c r="I42" t="s">
        <v>63</v>
      </c>
      <c r="J42" t="s">
        <v>27</v>
      </c>
      <c r="K42">
        <v>6</v>
      </c>
      <c r="L42">
        <v>2</v>
      </c>
      <c r="O42">
        <v>1</v>
      </c>
      <c r="P42">
        <v>3</v>
      </c>
    </row>
    <row r="43" spans="1:16" x14ac:dyDescent="0.25">
      <c r="A43" t="s">
        <v>16</v>
      </c>
      <c r="B43" t="s">
        <v>81</v>
      </c>
      <c r="C43" t="s">
        <v>82</v>
      </c>
      <c r="D43" t="s">
        <v>83</v>
      </c>
      <c r="E43" t="s">
        <v>20</v>
      </c>
      <c r="F43" t="s">
        <v>21</v>
      </c>
      <c r="G43" t="s">
        <v>84</v>
      </c>
      <c r="H43" t="s">
        <v>85</v>
      </c>
      <c r="I43" t="s">
        <v>86</v>
      </c>
      <c r="J43" t="s">
        <v>25</v>
      </c>
      <c r="K43">
        <v>18</v>
      </c>
      <c r="L43">
        <v>10</v>
      </c>
      <c r="M43">
        <v>2</v>
      </c>
      <c r="N43">
        <v>4</v>
      </c>
      <c r="O43">
        <v>2</v>
      </c>
      <c r="P43">
        <v>18</v>
      </c>
    </row>
    <row r="44" spans="1:16" x14ac:dyDescent="0.25">
      <c r="A44" t="s">
        <v>16</v>
      </c>
      <c r="B44" t="s">
        <v>81</v>
      </c>
      <c r="C44" t="s">
        <v>82</v>
      </c>
      <c r="D44" t="s">
        <v>83</v>
      </c>
      <c r="E44" t="s">
        <v>20</v>
      </c>
      <c r="F44" t="s">
        <v>21</v>
      </c>
      <c r="G44" t="s">
        <v>84</v>
      </c>
      <c r="H44" t="s">
        <v>85</v>
      </c>
      <c r="I44" t="s">
        <v>86</v>
      </c>
      <c r="J44" t="s">
        <v>26</v>
      </c>
      <c r="K44">
        <v>17</v>
      </c>
      <c r="L44">
        <v>6</v>
      </c>
      <c r="M44">
        <v>6</v>
      </c>
      <c r="N44">
        <v>4</v>
      </c>
      <c r="P44">
        <v>16</v>
      </c>
    </row>
    <row r="45" spans="1:16" x14ac:dyDescent="0.25">
      <c r="A45" t="s">
        <v>16</v>
      </c>
      <c r="B45" t="s">
        <v>81</v>
      </c>
      <c r="C45" t="s">
        <v>82</v>
      </c>
      <c r="D45" t="s">
        <v>83</v>
      </c>
      <c r="E45" t="s">
        <v>20</v>
      </c>
      <c r="F45" t="s">
        <v>21</v>
      </c>
      <c r="G45" t="s">
        <v>84</v>
      </c>
      <c r="H45" t="s">
        <v>85</v>
      </c>
      <c r="I45" t="s">
        <v>86</v>
      </c>
      <c r="J45" t="s">
        <v>27</v>
      </c>
      <c r="K45">
        <v>48</v>
      </c>
      <c r="L45">
        <v>14</v>
      </c>
      <c r="M45">
        <v>22</v>
      </c>
      <c r="N45">
        <v>2</v>
      </c>
      <c r="O45">
        <v>6</v>
      </c>
      <c r="P45">
        <v>44</v>
      </c>
    </row>
    <row r="46" spans="1:16" x14ac:dyDescent="0.25">
      <c r="A46" t="s">
        <v>16</v>
      </c>
      <c r="B46" t="s">
        <v>87</v>
      </c>
      <c r="C46" t="s">
        <v>29</v>
      </c>
      <c r="D46" t="s">
        <v>88</v>
      </c>
      <c r="E46" t="s">
        <v>20</v>
      </c>
      <c r="F46" t="s">
        <v>21</v>
      </c>
      <c r="G46" t="s">
        <v>84</v>
      </c>
      <c r="H46" t="s">
        <v>89</v>
      </c>
      <c r="I46" t="s">
        <v>90</v>
      </c>
      <c r="J46" t="s">
        <v>25</v>
      </c>
      <c r="K46">
        <v>43</v>
      </c>
      <c r="L46">
        <v>20</v>
      </c>
      <c r="M46">
        <v>7</v>
      </c>
      <c r="N46">
        <v>7</v>
      </c>
      <c r="O46">
        <v>4</v>
      </c>
      <c r="P46">
        <v>38</v>
      </c>
    </row>
    <row r="47" spans="1:16" x14ac:dyDescent="0.25">
      <c r="A47" t="s">
        <v>16</v>
      </c>
      <c r="B47" t="s">
        <v>87</v>
      </c>
      <c r="C47" t="s">
        <v>29</v>
      </c>
      <c r="D47" t="s">
        <v>88</v>
      </c>
      <c r="E47" t="s">
        <v>20</v>
      </c>
      <c r="F47" t="s">
        <v>21</v>
      </c>
      <c r="G47" t="s">
        <v>84</v>
      </c>
      <c r="H47" t="s">
        <v>89</v>
      </c>
      <c r="I47" t="s">
        <v>90</v>
      </c>
      <c r="J47" t="s">
        <v>26</v>
      </c>
      <c r="K47">
        <v>18</v>
      </c>
      <c r="L47">
        <v>12</v>
      </c>
      <c r="M47">
        <v>1</v>
      </c>
      <c r="O47">
        <v>1</v>
      </c>
      <c r="P47">
        <v>14</v>
      </c>
    </row>
    <row r="48" spans="1:16" x14ac:dyDescent="0.25">
      <c r="A48" t="s">
        <v>16</v>
      </c>
      <c r="B48" t="s">
        <v>87</v>
      </c>
      <c r="C48" t="s">
        <v>29</v>
      </c>
      <c r="D48" t="s">
        <v>88</v>
      </c>
      <c r="E48" t="s">
        <v>20</v>
      </c>
      <c r="F48" t="s">
        <v>21</v>
      </c>
      <c r="G48" t="s">
        <v>84</v>
      </c>
      <c r="H48" t="s">
        <v>89</v>
      </c>
      <c r="I48" t="s">
        <v>90</v>
      </c>
      <c r="J48" t="s">
        <v>27</v>
      </c>
      <c r="K48">
        <v>62</v>
      </c>
      <c r="L48">
        <v>25</v>
      </c>
      <c r="M48">
        <v>13</v>
      </c>
      <c r="N48">
        <v>15</v>
      </c>
      <c r="O48">
        <v>5</v>
      </c>
      <c r="P48">
        <v>58</v>
      </c>
    </row>
    <row r="49" spans="1:16" x14ac:dyDescent="0.25">
      <c r="A49" t="s">
        <v>16</v>
      </c>
      <c r="B49" t="s">
        <v>91</v>
      </c>
      <c r="C49" t="s">
        <v>82</v>
      </c>
      <c r="D49" t="s">
        <v>92</v>
      </c>
      <c r="E49" t="s">
        <v>20</v>
      </c>
      <c r="F49" t="s">
        <v>21</v>
      </c>
      <c r="G49" t="s">
        <v>84</v>
      </c>
      <c r="H49" t="s">
        <v>89</v>
      </c>
      <c r="I49" t="s">
        <v>90</v>
      </c>
      <c r="J49" t="s">
        <v>25</v>
      </c>
      <c r="K49">
        <v>67</v>
      </c>
      <c r="L49">
        <v>26</v>
      </c>
      <c r="M49">
        <v>26</v>
      </c>
      <c r="N49">
        <v>13</v>
      </c>
      <c r="O49">
        <v>1</v>
      </c>
      <c r="P49">
        <v>66</v>
      </c>
    </row>
    <row r="50" spans="1:16" x14ac:dyDescent="0.25">
      <c r="A50" t="s">
        <v>16</v>
      </c>
      <c r="B50" t="s">
        <v>91</v>
      </c>
      <c r="C50" t="s">
        <v>82</v>
      </c>
      <c r="D50" t="s">
        <v>92</v>
      </c>
      <c r="E50" t="s">
        <v>20</v>
      </c>
      <c r="F50" t="s">
        <v>21</v>
      </c>
      <c r="G50" t="s">
        <v>84</v>
      </c>
      <c r="H50" t="s">
        <v>89</v>
      </c>
      <c r="I50" t="s">
        <v>90</v>
      </c>
      <c r="J50" t="s">
        <v>26</v>
      </c>
      <c r="K50">
        <v>38</v>
      </c>
      <c r="L50">
        <v>13</v>
      </c>
      <c r="M50">
        <v>11</v>
      </c>
      <c r="N50">
        <v>7</v>
      </c>
      <c r="O50">
        <v>4</v>
      </c>
      <c r="P50">
        <v>35</v>
      </c>
    </row>
    <row r="51" spans="1:16" x14ac:dyDescent="0.25">
      <c r="A51" t="s">
        <v>16</v>
      </c>
      <c r="B51" t="s">
        <v>91</v>
      </c>
      <c r="C51" t="s">
        <v>82</v>
      </c>
      <c r="D51" t="s">
        <v>92</v>
      </c>
      <c r="E51" t="s">
        <v>20</v>
      </c>
      <c r="F51" t="s">
        <v>21</v>
      </c>
      <c r="G51" t="s">
        <v>84</v>
      </c>
      <c r="H51" t="s">
        <v>89</v>
      </c>
      <c r="I51" t="s">
        <v>90</v>
      </c>
      <c r="J51" t="s">
        <v>27</v>
      </c>
      <c r="K51">
        <v>100</v>
      </c>
      <c r="L51">
        <v>29</v>
      </c>
      <c r="M51">
        <v>28</v>
      </c>
      <c r="N51">
        <v>28</v>
      </c>
      <c r="O51">
        <v>12</v>
      </c>
      <c r="P51">
        <v>97</v>
      </c>
    </row>
    <row r="52" spans="1:16" x14ac:dyDescent="0.25">
      <c r="A52" t="s">
        <v>16</v>
      </c>
      <c r="B52" t="s">
        <v>93</v>
      </c>
      <c r="C52" t="s">
        <v>79</v>
      </c>
      <c r="D52" t="s">
        <v>94</v>
      </c>
      <c r="E52" t="s">
        <v>20</v>
      </c>
      <c r="F52" t="s">
        <v>51</v>
      </c>
      <c r="G52" t="s">
        <v>84</v>
      </c>
      <c r="H52" t="s">
        <v>85</v>
      </c>
      <c r="I52" t="s">
        <v>86</v>
      </c>
      <c r="J52" t="s">
        <v>25</v>
      </c>
      <c r="K52">
        <v>17</v>
      </c>
      <c r="L52">
        <v>4</v>
      </c>
      <c r="M52">
        <v>8</v>
      </c>
      <c r="N52">
        <v>5</v>
      </c>
      <c r="P52">
        <v>17</v>
      </c>
    </row>
    <row r="53" spans="1:16" x14ac:dyDescent="0.25">
      <c r="A53" t="s">
        <v>16</v>
      </c>
      <c r="B53" t="s">
        <v>93</v>
      </c>
      <c r="C53" t="s">
        <v>79</v>
      </c>
      <c r="D53" t="s">
        <v>94</v>
      </c>
      <c r="E53" t="s">
        <v>20</v>
      </c>
      <c r="F53" t="s">
        <v>51</v>
      </c>
      <c r="G53" t="s">
        <v>84</v>
      </c>
      <c r="H53" t="s">
        <v>85</v>
      </c>
      <c r="I53" t="s">
        <v>86</v>
      </c>
      <c r="J53" t="s">
        <v>26</v>
      </c>
      <c r="K53">
        <v>7</v>
      </c>
      <c r="L53">
        <v>2</v>
      </c>
      <c r="M53">
        <v>2</v>
      </c>
      <c r="N53">
        <v>1</v>
      </c>
      <c r="O53">
        <v>1</v>
      </c>
      <c r="P53">
        <v>6</v>
      </c>
    </row>
    <row r="54" spans="1:16" x14ac:dyDescent="0.25">
      <c r="A54" t="s">
        <v>16</v>
      </c>
      <c r="B54" t="s">
        <v>93</v>
      </c>
      <c r="C54" t="s">
        <v>79</v>
      </c>
      <c r="D54" t="s">
        <v>94</v>
      </c>
      <c r="E54" t="s">
        <v>20</v>
      </c>
      <c r="F54" t="s">
        <v>51</v>
      </c>
      <c r="G54" t="s">
        <v>84</v>
      </c>
      <c r="H54" t="s">
        <v>85</v>
      </c>
      <c r="I54" t="s">
        <v>86</v>
      </c>
      <c r="J54" t="s">
        <v>27</v>
      </c>
      <c r="K54">
        <v>30</v>
      </c>
      <c r="L54">
        <v>11</v>
      </c>
      <c r="M54">
        <v>5</v>
      </c>
      <c r="N54">
        <v>7</v>
      </c>
      <c r="O54">
        <v>6</v>
      </c>
      <c r="P54">
        <v>29</v>
      </c>
    </row>
    <row r="55" spans="1:16" x14ac:dyDescent="0.25">
      <c r="A55" t="s">
        <v>16</v>
      </c>
      <c r="B55" t="s">
        <v>95</v>
      </c>
      <c r="C55" t="s">
        <v>96</v>
      </c>
      <c r="D55" t="s">
        <v>97</v>
      </c>
      <c r="E55" t="s">
        <v>20</v>
      </c>
      <c r="F55" t="s">
        <v>51</v>
      </c>
      <c r="G55" t="s">
        <v>84</v>
      </c>
      <c r="H55" t="s">
        <v>98</v>
      </c>
      <c r="I55" t="s">
        <v>99</v>
      </c>
      <c r="J55" t="s">
        <v>25</v>
      </c>
      <c r="K55">
        <v>18</v>
      </c>
      <c r="L55">
        <v>11</v>
      </c>
      <c r="M55">
        <v>4</v>
      </c>
      <c r="N55">
        <v>2</v>
      </c>
      <c r="O55">
        <v>1</v>
      </c>
      <c r="P55">
        <v>18</v>
      </c>
    </row>
    <row r="56" spans="1:16" x14ac:dyDescent="0.25">
      <c r="A56" t="s">
        <v>16</v>
      </c>
      <c r="B56" t="s">
        <v>95</v>
      </c>
      <c r="C56" t="s">
        <v>96</v>
      </c>
      <c r="D56" t="s">
        <v>97</v>
      </c>
      <c r="E56" t="s">
        <v>20</v>
      </c>
      <c r="F56" t="s">
        <v>51</v>
      </c>
      <c r="G56" t="s">
        <v>84</v>
      </c>
      <c r="H56" t="s">
        <v>98</v>
      </c>
      <c r="I56" t="s">
        <v>99</v>
      </c>
      <c r="J56" t="s">
        <v>26</v>
      </c>
      <c r="K56">
        <v>8</v>
      </c>
      <c r="L56">
        <v>4</v>
      </c>
      <c r="M56">
        <v>3</v>
      </c>
      <c r="N56">
        <v>1</v>
      </c>
      <c r="P56">
        <v>8</v>
      </c>
    </row>
    <row r="57" spans="1:16" x14ac:dyDescent="0.25">
      <c r="A57" t="s">
        <v>16</v>
      </c>
      <c r="B57" t="s">
        <v>95</v>
      </c>
      <c r="C57" t="s">
        <v>96</v>
      </c>
      <c r="D57" t="s">
        <v>97</v>
      </c>
      <c r="E57" t="s">
        <v>20</v>
      </c>
      <c r="F57" t="s">
        <v>51</v>
      </c>
      <c r="G57" t="s">
        <v>84</v>
      </c>
      <c r="H57" t="s">
        <v>98</v>
      </c>
      <c r="I57" t="s">
        <v>99</v>
      </c>
      <c r="J57" t="s">
        <v>27</v>
      </c>
      <c r="K57">
        <v>25</v>
      </c>
      <c r="L57">
        <v>9</v>
      </c>
      <c r="M57">
        <v>3</v>
      </c>
      <c r="N57">
        <v>5</v>
      </c>
      <c r="O57">
        <v>7</v>
      </c>
      <c r="P57">
        <v>24</v>
      </c>
    </row>
    <row r="58" spans="1:16" x14ac:dyDescent="0.25">
      <c r="A58" t="s">
        <v>16</v>
      </c>
      <c r="B58" t="s">
        <v>100</v>
      </c>
      <c r="C58" t="s">
        <v>96</v>
      </c>
      <c r="D58" t="s">
        <v>101</v>
      </c>
      <c r="E58" t="s">
        <v>20</v>
      </c>
      <c r="F58" t="s">
        <v>51</v>
      </c>
      <c r="G58" t="s">
        <v>84</v>
      </c>
      <c r="H58" t="s">
        <v>102</v>
      </c>
      <c r="I58" t="s">
        <v>103</v>
      </c>
      <c r="J58" t="s">
        <v>25</v>
      </c>
      <c r="K58">
        <v>57</v>
      </c>
      <c r="L58">
        <v>20</v>
      </c>
      <c r="M58">
        <v>18</v>
      </c>
      <c r="N58">
        <v>6</v>
      </c>
      <c r="O58">
        <v>9</v>
      </c>
      <c r="P58">
        <v>53</v>
      </c>
    </row>
    <row r="59" spans="1:16" x14ac:dyDescent="0.25">
      <c r="A59" t="s">
        <v>16</v>
      </c>
      <c r="B59" t="s">
        <v>100</v>
      </c>
      <c r="C59" t="s">
        <v>96</v>
      </c>
      <c r="D59" t="s">
        <v>101</v>
      </c>
      <c r="E59" t="s">
        <v>20</v>
      </c>
      <c r="F59" t="s">
        <v>51</v>
      </c>
      <c r="G59" t="s">
        <v>84</v>
      </c>
      <c r="H59" t="s">
        <v>102</v>
      </c>
      <c r="I59" t="s">
        <v>103</v>
      </c>
      <c r="J59" t="s">
        <v>26</v>
      </c>
      <c r="K59">
        <v>15</v>
      </c>
      <c r="L59">
        <v>3</v>
      </c>
      <c r="M59">
        <v>5</v>
      </c>
      <c r="N59">
        <v>3</v>
      </c>
      <c r="O59">
        <v>4</v>
      </c>
      <c r="P59">
        <v>15</v>
      </c>
    </row>
    <row r="60" spans="1:16" x14ac:dyDescent="0.25">
      <c r="A60" t="s">
        <v>16</v>
      </c>
      <c r="B60" t="s">
        <v>100</v>
      </c>
      <c r="C60" t="s">
        <v>96</v>
      </c>
      <c r="D60" t="s">
        <v>101</v>
      </c>
      <c r="E60" t="s">
        <v>20</v>
      </c>
      <c r="F60" t="s">
        <v>51</v>
      </c>
      <c r="G60" t="s">
        <v>84</v>
      </c>
      <c r="H60" t="s">
        <v>102</v>
      </c>
      <c r="I60" t="s">
        <v>103</v>
      </c>
      <c r="J60" t="s">
        <v>27</v>
      </c>
      <c r="K60">
        <v>94</v>
      </c>
      <c r="L60">
        <v>17</v>
      </c>
      <c r="M60">
        <v>33</v>
      </c>
      <c r="N60">
        <v>24</v>
      </c>
      <c r="O60">
        <v>16</v>
      </c>
      <c r="P60">
        <v>90</v>
      </c>
    </row>
    <row r="61" spans="1:16" x14ac:dyDescent="0.25">
      <c r="A61" t="s">
        <v>16</v>
      </c>
      <c r="B61" t="s">
        <v>104</v>
      </c>
      <c r="C61" t="s">
        <v>96</v>
      </c>
      <c r="D61" t="s">
        <v>105</v>
      </c>
      <c r="E61" t="s">
        <v>20</v>
      </c>
      <c r="F61" t="s">
        <v>51</v>
      </c>
      <c r="G61" t="s">
        <v>84</v>
      </c>
      <c r="H61" t="s">
        <v>106</v>
      </c>
      <c r="I61" t="s">
        <v>107</v>
      </c>
      <c r="J61" t="s">
        <v>25</v>
      </c>
      <c r="K61">
        <v>14</v>
      </c>
      <c r="L61">
        <v>5</v>
      </c>
      <c r="M61">
        <v>5</v>
      </c>
      <c r="N61">
        <v>4</v>
      </c>
      <c r="P61">
        <v>14</v>
      </c>
    </row>
    <row r="62" spans="1:16" x14ac:dyDescent="0.25">
      <c r="A62" t="s">
        <v>16</v>
      </c>
      <c r="B62" t="s">
        <v>104</v>
      </c>
      <c r="C62" t="s">
        <v>96</v>
      </c>
      <c r="D62" t="s">
        <v>105</v>
      </c>
      <c r="E62" t="s">
        <v>20</v>
      </c>
      <c r="F62" t="s">
        <v>51</v>
      </c>
      <c r="G62" t="s">
        <v>84</v>
      </c>
      <c r="H62" t="s">
        <v>106</v>
      </c>
      <c r="I62" t="s">
        <v>107</v>
      </c>
      <c r="J62" t="s">
        <v>26</v>
      </c>
      <c r="K62">
        <v>9</v>
      </c>
      <c r="L62">
        <v>4</v>
      </c>
      <c r="M62">
        <v>2</v>
      </c>
      <c r="N62">
        <v>1</v>
      </c>
      <c r="O62">
        <v>1</v>
      </c>
      <c r="P62">
        <v>8</v>
      </c>
    </row>
    <row r="63" spans="1:16" x14ac:dyDescent="0.25">
      <c r="A63" t="s">
        <v>16</v>
      </c>
      <c r="B63" t="s">
        <v>104</v>
      </c>
      <c r="C63" t="s">
        <v>96</v>
      </c>
      <c r="D63" t="s">
        <v>105</v>
      </c>
      <c r="E63" t="s">
        <v>20</v>
      </c>
      <c r="F63" t="s">
        <v>51</v>
      </c>
      <c r="G63" t="s">
        <v>84</v>
      </c>
      <c r="H63" t="s">
        <v>106</v>
      </c>
      <c r="I63" t="s">
        <v>107</v>
      </c>
      <c r="J63" t="s">
        <v>27</v>
      </c>
      <c r="K63">
        <v>25</v>
      </c>
      <c r="L63">
        <v>9</v>
      </c>
      <c r="M63">
        <v>6</v>
      </c>
      <c r="N63">
        <v>4</v>
      </c>
      <c r="O63">
        <v>4</v>
      </c>
      <c r="P63">
        <v>23</v>
      </c>
    </row>
    <row r="64" spans="1:16" x14ac:dyDescent="0.25">
      <c r="A64" t="s">
        <v>16</v>
      </c>
      <c r="B64" t="s">
        <v>108</v>
      </c>
      <c r="C64" t="s">
        <v>55</v>
      </c>
      <c r="D64" t="s">
        <v>109</v>
      </c>
      <c r="E64" t="s">
        <v>20</v>
      </c>
      <c r="F64" t="s">
        <v>21</v>
      </c>
      <c r="G64" t="s">
        <v>84</v>
      </c>
      <c r="H64" t="s">
        <v>110</v>
      </c>
      <c r="I64" t="s">
        <v>111</v>
      </c>
      <c r="J64" t="s">
        <v>27</v>
      </c>
      <c r="K64">
        <v>14</v>
      </c>
      <c r="L64">
        <v>5</v>
      </c>
      <c r="M64">
        <v>4</v>
      </c>
      <c r="N64">
        <v>2</v>
      </c>
      <c r="P64">
        <v>11</v>
      </c>
    </row>
    <row r="65" spans="1:16" x14ac:dyDescent="0.25">
      <c r="A65" t="s">
        <v>16</v>
      </c>
      <c r="B65" t="s">
        <v>112</v>
      </c>
      <c r="C65" t="s">
        <v>55</v>
      </c>
      <c r="D65" t="s">
        <v>107</v>
      </c>
      <c r="E65" t="s">
        <v>20</v>
      </c>
      <c r="F65" t="s">
        <v>21</v>
      </c>
      <c r="G65" t="s">
        <v>84</v>
      </c>
      <c r="H65" t="s">
        <v>106</v>
      </c>
      <c r="I65" t="s">
        <v>107</v>
      </c>
      <c r="J65" t="s">
        <v>27</v>
      </c>
      <c r="K65">
        <v>9</v>
      </c>
      <c r="L65">
        <v>3</v>
      </c>
      <c r="M65">
        <v>3</v>
      </c>
      <c r="N65">
        <v>3</v>
      </c>
      <c r="P65">
        <v>9</v>
      </c>
    </row>
    <row r="66" spans="1:16" x14ac:dyDescent="0.25">
      <c r="A66" t="s">
        <v>16</v>
      </c>
      <c r="B66" t="s">
        <v>113</v>
      </c>
      <c r="C66" t="s">
        <v>82</v>
      </c>
      <c r="D66" t="s">
        <v>114</v>
      </c>
      <c r="E66" t="s">
        <v>20</v>
      </c>
      <c r="F66" t="s">
        <v>21</v>
      </c>
      <c r="G66" t="s">
        <v>84</v>
      </c>
      <c r="H66" t="s">
        <v>102</v>
      </c>
      <c r="I66" t="s">
        <v>103</v>
      </c>
      <c r="J66" t="s">
        <v>25</v>
      </c>
      <c r="K66">
        <v>100</v>
      </c>
      <c r="L66">
        <v>36</v>
      </c>
      <c r="M66">
        <v>24</v>
      </c>
      <c r="N66">
        <v>23</v>
      </c>
      <c r="O66">
        <v>12</v>
      </c>
      <c r="P66">
        <v>95</v>
      </c>
    </row>
    <row r="67" spans="1:16" x14ac:dyDescent="0.25">
      <c r="A67" t="s">
        <v>16</v>
      </c>
      <c r="B67" t="s">
        <v>113</v>
      </c>
      <c r="C67" t="s">
        <v>82</v>
      </c>
      <c r="D67" t="s">
        <v>114</v>
      </c>
      <c r="E67" t="s">
        <v>20</v>
      </c>
      <c r="F67" t="s">
        <v>21</v>
      </c>
      <c r="G67" t="s">
        <v>84</v>
      </c>
      <c r="H67" t="s">
        <v>102</v>
      </c>
      <c r="I67" t="s">
        <v>103</v>
      </c>
      <c r="J67" t="s">
        <v>26</v>
      </c>
      <c r="K67">
        <v>49</v>
      </c>
      <c r="L67">
        <v>23</v>
      </c>
      <c r="M67">
        <v>10</v>
      </c>
      <c r="N67">
        <v>5</v>
      </c>
      <c r="O67">
        <v>6</v>
      </c>
      <c r="P67">
        <v>44</v>
      </c>
    </row>
    <row r="68" spans="1:16" x14ac:dyDescent="0.25">
      <c r="A68" t="s">
        <v>16</v>
      </c>
      <c r="B68" t="s">
        <v>113</v>
      </c>
      <c r="C68" t="s">
        <v>82</v>
      </c>
      <c r="D68" t="s">
        <v>114</v>
      </c>
      <c r="E68" t="s">
        <v>20</v>
      </c>
      <c r="F68" t="s">
        <v>21</v>
      </c>
      <c r="G68" t="s">
        <v>84</v>
      </c>
      <c r="H68" t="s">
        <v>102</v>
      </c>
      <c r="I68" t="s">
        <v>103</v>
      </c>
      <c r="J68" t="s">
        <v>27</v>
      </c>
      <c r="K68">
        <v>94</v>
      </c>
      <c r="L68">
        <v>24</v>
      </c>
      <c r="M68">
        <v>29</v>
      </c>
      <c r="N68">
        <v>23</v>
      </c>
      <c r="O68">
        <v>14</v>
      </c>
      <c r="P68">
        <v>90</v>
      </c>
    </row>
    <row r="69" spans="1:16" x14ac:dyDescent="0.25">
      <c r="A69" t="s">
        <v>16</v>
      </c>
      <c r="B69" t="s">
        <v>115</v>
      </c>
      <c r="C69" t="s">
        <v>65</v>
      </c>
      <c r="D69" t="s">
        <v>116</v>
      </c>
      <c r="E69" t="s">
        <v>20</v>
      </c>
      <c r="F69" t="s">
        <v>21</v>
      </c>
      <c r="G69" t="s">
        <v>84</v>
      </c>
      <c r="H69" t="s">
        <v>106</v>
      </c>
      <c r="I69" t="s">
        <v>107</v>
      </c>
      <c r="J69" t="s">
        <v>25</v>
      </c>
      <c r="K69">
        <v>18</v>
      </c>
      <c r="L69">
        <v>5</v>
      </c>
      <c r="M69">
        <v>6</v>
      </c>
      <c r="N69">
        <v>3</v>
      </c>
      <c r="O69">
        <v>1</v>
      </c>
      <c r="P69">
        <v>15</v>
      </c>
    </row>
    <row r="70" spans="1:16" x14ac:dyDescent="0.25">
      <c r="A70" t="s">
        <v>16</v>
      </c>
      <c r="B70" t="s">
        <v>115</v>
      </c>
      <c r="C70" t="s">
        <v>65</v>
      </c>
      <c r="D70" t="s">
        <v>116</v>
      </c>
      <c r="E70" t="s">
        <v>20</v>
      </c>
      <c r="F70" t="s">
        <v>21</v>
      </c>
      <c r="G70" t="s">
        <v>84</v>
      </c>
      <c r="H70" t="s">
        <v>106</v>
      </c>
      <c r="I70" t="s">
        <v>107</v>
      </c>
      <c r="J70" t="s">
        <v>26</v>
      </c>
      <c r="K70">
        <v>11</v>
      </c>
      <c r="L70">
        <v>3</v>
      </c>
      <c r="M70">
        <v>6</v>
      </c>
      <c r="N70">
        <v>1</v>
      </c>
      <c r="P70">
        <v>10</v>
      </c>
    </row>
    <row r="71" spans="1:16" x14ac:dyDescent="0.25">
      <c r="A71" t="s">
        <v>16</v>
      </c>
      <c r="B71" t="s">
        <v>115</v>
      </c>
      <c r="C71" t="s">
        <v>65</v>
      </c>
      <c r="D71" t="s">
        <v>116</v>
      </c>
      <c r="E71" t="s">
        <v>20</v>
      </c>
      <c r="F71" t="s">
        <v>21</v>
      </c>
      <c r="G71" t="s">
        <v>84</v>
      </c>
      <c r="H71" t="s">
        <v>106</v>
      </c>
      <c r="I71" t="s">
        <v>107</v>
      </c>
      <c r="J71" t="s">
        <v>27</v>
      </c>
      <c r="K71">
        <v>18</v>
      </c>
      <c r="L71">
        <v>10</v>
      </c>
      <c r="M71">
        <v>5</v>
      </c>
      <c r="N71">
        <v>2</v>
      </c>
      <c r="O71">
        <v>1</v>
      </c>
      <c r="P71">
        <v>18</v>
      </c>
    </row>
    <row r="72" spans="1:16" x14ac:dyDescent="0.25">
      <c r="A72" t="s">
        <v>16</v>
      </c>
      <c r="B72" t="s">
        <v>117</v>
      </c>
      <c r="C72" t="s">
        <v>49</v>
      </c>
      <c r="D72" t="s">
        <v>118</v>
      </c>
      <c r="E72" t="s">
        <v>20</v>
      </c>
      <c r="F72" t="s">
        <v>51</v>
      </c>
      <c r="G72" t="s">
        <v>84</v>
      </c>
      <c r="H72" t="s">
        <v>89</v>
      </c>
      <c r="I72" t="s">
        <v>90</v>
      </c>
      <c r="J72" t="s">
        <v>25</v>
      </c>
      <c r="K72">
        <v>25</v>
      </c>
      <c r="L72">
        <v>2</v>
      </c>
      <c r="M72">
        <v>9</v>
      </c>
      <c r="N72">
        <v>10</v>
      </c>
      <c r="O72">
        <v>2</v>
      </c>
      <c r="P72">
        <v>23</v>
      </c>
    </row>
    <row r="73" spans="1:16" x14ac:dyDescent="0.25">
      <c r="A73" t="s">
        <v>16</v>
      </c>
      <c r="B73" t="s">
        <v>117</v>
      </c>
      <c r="C73" t="s">
        <v>49</v>
      </c>
      <c r="D73" t="s">
        <v>118</v>
      </c>
      <c r="E73" t="s">
        <v>20</v>
      </c>
      <c r="F73" t="s">
        <v>51</v>
      </c>
      <c r="G73" t="s">
        <v>84</v>
      </c>
      <c r="H73" t="s">
        <v>89</v>
      </c>
      <c r="I73" t="s">
        <v>90</v>
      </c>
      <c r="J73" t="s">
        <v>26</v>
      </c>
      <c r="K73">
        <v>13</v>
      </c>
      <c r="L73">
        <v>2</v>
      </c>
      <c r="M73">
        <v>3</v>
      </c>
      <c r="N73">
        <v>4</v>
      </c>
      <c r="O73">
        <v>2</v>
      </c>
      <c r="P73">
        <v>11</v>
      </c>
    </row>
    <row r="74" spans="1:16" x14ac:dyDescent="0.25">
      <c r="A74" t="s">
        <v>16</v>
      </c>
      <c r="B74" t="s">
        <v>117</v>
      </c>
      <c r="C74" t="s">
        <v>49</v>
      </c>
      <c r="D74" t="s">
        <v>118</v>
      </c>
      <c r="E74" t="s">
        <v>20</v>
      </c>
      <c r="F74" t="s">
        <v>51</v>
      </c>
      <c r="G74" t="s">
        <v>84</v>
      </c>
      <c r="H74" t="s">
        <v>89</v>
      </c>
      <c r="I74" t="s">
        <v>90</v>
      </c>
      <c r="J74" t="s">
        <v>27</v>
      </c>
      <c r="K74">
        <v>49</v>
      </c>
      <c r="L74">
        <v>10</v>
      </c>
      <c r="M74">
        <v>17</v>
      </c>
      <c r="N74">
        <v>12</v>
      </c>
      <c r="O74">
        <v>8</v>
      </c>
      <c r="P74">
        <v>47</v>
      </c>
    </row>
    <row r="75" spans="1:16" x14ac:dyDescent="0.25">
      <c r="A75" t="s">
        <v>16</v>
      </c>
      <c r="B75" t="s">
        <v>119</v>
      </c>
      <c r="C75" t="s">
        <v>65</v>
      </c>
      <c r="D75" t="s">
        <v>120</v>
      </c>
      <c r="E75" t="s">
        <v>20</v>
      </c>
      <c r="F75" t="s">
        <v>21</v>
      </c>
      <c r="G75" t="s">
        <v>121</v>
      </c>
      <c r="H75" t="s">
        <v>122</v>
      </c>
      <c r="I75" t="s">
        <v>123</v>
      </c>
      <c r="J75" t="s">
        <v>25</v>
      </c>
      <c r="K75">
        <v>30</v>
      </c>
      <c r="L75">
        <v>11</v>
      </c>
      <c r="M75">
        <v>7</v>
      </c>
      <c r="N75">
        <v>8</v>
      </c>
      <c r="O75">
        <v>2</v>
      </c>
      <c r="P75">
        <v>28</v>
      </c>
    </row>
    <row r="76" spans="1:16" x14ac:dyDescent="0.25">
      <c r="A76" t="s">
        <v>16</v>
      </c>
      <c r="B76" t="s">
        <v>119</v>
      </c>
      <c r="C76" t="s">
        <v>65</v>
      </c>
      <c r="D76" t="s">
        <v>120</v>
      </c>
      <c r="E76" t="s">
        <v>20</v>
      </c>
      <c r="F76" t="s">
        <v>21</v>
      </c>
      <c r="G76" t="s">
        <v>121</v>
      </c>
      <c r="H76" t="s">
        <v>122</v>
      </c>
      <c r="I76" t="s">
        <v>123</v>
      </c>
      <c r="J76" t="s">
        <v>26</v>
      </c>
      <c r="K76">
        <v>13</v>
      </c>
      <c r="L76">
        <v>7</v>
      </c>
      <c r="M76">
        <v>3</v>
      </c>
      <c r="N76">
        <v>2</v>
      </c>
      <c r="O76">
        <v>1</v>
      </c>
      <c r="P76">
        <v>13</v>
      </c>
    </row>
    <row r="77" spans="1:16" x14ac:dyDescent="0.25">
      <c r="A77" t="s">
        <v>16</v>
      </c>
      <c r="B77" t="s">
        <v>119</v>
      </c>
      <c r="C77" t="s">
        <v>65</v>
      </c>
      <c r="D77" t="s">
        <v>120</v>
      </c>
      <c r="E77" t="s">
        <v>20</v>
      </c>
      <c r="F77" t="s">
        <v>21</v>
      </c>
      <c r="G77" t="s">
        <v>121</v>
      </c>
      <c r="H77" t="s">
        <v>122</v>
      </c>
      <c r="I77" t="s">
        <v>123</v>
      </c>
      <c r="J77" t="s">
        <v>27</v>
      </c>
      <c r="K77">
        <v>67</v>
      </c>
      <c r="L77">
        <v>16</v>
      </c>
      <c r="M77">
        <v>23</v>
      </c>
      <c r="N77">
        <v>14</v>
      </c>
      <c r="O77">
        <v>11</v>
      </c>
      <c r="P77">
        <v>64</v>
      </c>
    </row>
    <row r="78" spans="1:16" x14ac:dyDescent="0.25">
      <c r="A78" t="s">
        <v>16</v>
      </c>
      <c r="B78" t="s">
        <v>124</v>
      </c>
      <c r="C78" t="s">
        <v>18</v>
      </c>
      <c r="D78" t="s">
        <v>120</v>
      </c>
      <c r="E78" t="s">
        <v>20</v>
      </c>
      <c r="F78" t="s">
        <v>21</v>
      </c>
      <c r="G78" t="s">
        <v>121</v>
      </c>
      <c r="H78" t="s">
        <v>125</v>
      </c>
      <c r="I78" t="s">
        <v>126</v>
      </c>
      <c r="J78" t="s">
        <v>25</v>
      </c>
      <c r="K78">
        <v>68</v>
      </c>
      <c r="L78">
        <v>21</v>
      </c>
      <c r="M78">
        <v>18</v>
      </c>
      <c r="N78">
        <v>18</v>
      </c>
      <c r="O78">
        <v>9</v>
      </c>
      <c r="P78">
        <v>66</v>
      </c>
    </row>
    <row r="79" spans="1:16" x14ac:dyDescent="0.25">
      <c r="A79" t="s">
        <v>16</v>
      </c>
      <c r="B79" t="s">
        <v>124</v>
      </c>
      <c r="C79" t="s">
        <v>18</v>
      </c>
      <c r="D79" t="s">
        <v>120</v>
      </c>
      <c r="E79" t="s">
        <v>20</v>
      </c>
      <c r="F79" t="s">
        <v>21</v>
      </c>
      <c r="G79" t="s">
        <v>121</v>
      </c>
      <c r="H79" t="s">
        <v>125</v>
      </c>
      <c r="I79" t="s">
        <v>126</v>
      </c>
      <c r="J79" t="s">
        <v>26</v>
      </c>
      <c r="K79">
        <v>40</v>
      </c>
      <c r="L79">
        <v>10</v>
      </c>
      <c r="M79">
        <v>13</v>
      </c>
      <c r="N79">
        <v>9</v>
      </c>
      <c r="O79">
        <v>7</v>
      </c>
      <c r="P79">
        <v>39</v>
      </c>
    </row>
    <row r="80" spans="1:16" x14ac:dyDescent="0.25">
      <c r="A80" t="s">
        <v>16</v>
      </c>
      <c r="B80" t="s">
        <v>124</v>
      </c>
      <c r="C80" t="s">
        <v>18</v>
      </c>
      <c r="D80" t="s">
        <v>120</v>
      </c>
      <c r="E80" t="s">
        <v>20</v>
      </c>
      <c r="F80" t="s">
        <v>21</v>
      </c>
      <c r="G80" t="s">
        <v>121</v>
      </c>
      <c r="H80" t="s">
        <v>125</v>
      </c>
      <c r="I80" t="s">
        <v>126</v>
      </c>
      <c r="J80" t="s">
        <v>27</v>
      </c>
      <c r="K80">
        <v>179</v>
      </c>
      <c r="L80">
        <v>29</v>
      </c>
      <c r="M80">
        <v>52</v>
      </c>
      <c r="N80">
        <v>38</v>
      </c>
      <c r="O80">
        <v>55</v>
      </c>
      <c r="P80">
        <v>174</v>
      </c>
    </row>
    <row r="81" spans="1:16" x14ac:dyDescent="0.25">
      <c r="A81" t="s">
        <v>16</v>
      </c>
      <c r="B81" t="s">
        <v>127</v>
      </c>
      <c r="C81" t="s">
        <v>18</v>
      </c>
      <c r="D81" t="s">
        <v>128</v>
      </c>
      <c r="E81" t="s">
        <v>20</v>
      </c>
      <c r="F81" t="s">
        <v>21</v>
      </c>
      <c r="G81" t="s">
        <v>121</v>
      </c>
      <c r="H81" t="s">
        <v>125</v>
      </c>
      <c r="I81" t="s">
        <v>126</v>
      </c>
      <c r="J81" t="s">
        <v>25</v>
      </c>
      <c r="K81">
        <v>135</v>
      </c>
      <c r="L81">
        <v>54</v>
      </c>
      <c r="M81">
        <v>40</v>
      </c>
      <c r="N81">
        <v>20</v>
      </c>
      <c r="O81">
        <v>16</v>
      </c>
      <c r="P81">
        <v>130</v>
      </c>
    </row>
    <row r="82" spans="1:16" x14ac:dyDescent="0.25">
      <c r="A82" t="s">
        <v>16</v>
      </c>
      <c r="B82" t="s">
        <v>127</v>
      </c>
      <c r="C82" t="s">
        <v>18</v>
      </c>
      <c r="D82" t="s">
        <v>128</v>
      </c>
      <c r="E82" t="s">
        <v>20</v>
      </c>
      <c r="F82" t="s">
        <v>21</v>
      </c>
      <c r="G82" t="s">
        <v>121</v>
      </c>
      <c r="H82" t="s">
        <v>125</v>
      </c>
      <c r="I82" t="s">
        <v>126</v>
      </c>
      <c r="J82" t="s">
        <v>26</v>
      </c>
      <c r="K82">
        <v>89</v>
      </c>
      <c r="L82">
        <v>42</v>
      </c>
      <c r="M82">
        <v>16</v>
      </c>
      <c r="N82">
        <v>15</v>
      </c>
      <c r="O82">
        <v>9</v>
      </c>
      <c r="P82">
        <v>82</v>
      </c>
    </row>
    <row r="83" spans="1:16" x14ac:dyDescent="0.25">
      <c r="A83" t="s">
        <v>16</v>
      </c>
      <c r="B83" t="s">
        <v>127</v>
      </c>
      <c r="C83" t="s">
        <v>18</v>
      </c>
      <c r="D83" t="s">
        <v>128</v>
      </c>
      <c r="E83" t="s">
        <v>20</v>
      </c>
      <c r="F83" t="s">
        <v>21</v>
      </c>
      <c r="G83" t="s">
        <v>121</v>
      </c>
      <c r="H83" t="s">
        <v>125</v>
      </c>
      <c r="I83" t="s">
        <v>126</v>
      </c>
      <c r="J83" t="s">
        <v>27</v>
      </c>
      <c r="K83">
        <v>211</v>
      </c>
      <c r="L83">
        <v>58</v>
      </c>
      <c r="M83">
        <v>53</v>
      </c>
      <c r="N83">
        <v>55</v>
      </c>
      <c r="O83">
        <v>37</v>
      </c>
      <c r="P83">
        <v>203</v>
      </c>
    </row>
    <row r="84" spans="1:16" x14ac:dyDescent="0.25">
      <c r="A84" t="s">
        <v>16</v>
      </c>
      <c r="B84" t="s">
        <v>129</v>
      </c>
      <c r="C84" t="s">
        <v>29</v>
      </c>
      <c r="D84" t="s">
        <v>83</v>
      </c>
      <c r="E84" t="s">
        <v>20</v>
      </c>
      <c r="F84" t="s">
        <v>21</v>
      </c>
      <c r="G84" t="s">
        <v>121</v>
      </c>
      <c r="H84" t="s">
        <v>125</v>
      </c>
      <c r="I84" t="s">
        <v>126</v>
      </c>
      <c r="J84" t="s">
        <v>27</v>
      </c>
      <c r="K84">
        <v>86</v>
      </c>
      <c r="L84">
        <v>28</v>
      </c>
      <c r="M84">
        <v>26</v>
      </c>
      <c r="N84">
        <v>20</v>
      </c>
      <c r="O84">
        <v>7</v>
      </c>
      <c r="P84">
        <v>81</v>
      </c>
    </row>
    <row r="85" spans="1:16" x14ac:dyDescent="0.25">
      <c r="A85" t="s">
        <v>16</v>
      </c>
      <c r="B85" t="s">
        <v>130</v>
      </c>
      <c r="C85" t="s">
        <v>82</v>
      </c>
      <c r="D85" t="s">
        <v>131</v>
      </c>
      <c r="E85" t="s">
        <v>20</v>
      </c>
      <c r="F85" t="s">
        <v>21</v>
      </c>
      <c r="G85" t="s">
        <v>121</v>
      </c>
      <c r="H85" t="s">
        <v>132</v>
      </c>
      <c r="I85" t="s">
        <v>133</v>
      </c>
      <c r="J85" t="s">
        <v>25</v>
      </c>
      <c r="K85">
        <v>97</v>
      </c>
      <c r="L85">
        <v>46</v>
      </c>
      <c r="M85">
        <v>24</v>
      </c>
      <c r="N85">
        <v>12</v>
      </c>
      <c r="O85">
        <v>3</v>
      </c>
      <c r="P85">
        <v>85</v>
      </c>
    </row>
    <row r="86" spans="1:16" x14ac:dyDescent="0.25">
      <c r="A86" t="s">
        <v>16</v>
      </c>
      <c r="B86" t="s">
        <v>130</v>
      </c>
      <c r="C86" t="s">
        <v>82</v>
      </c>
      <c r="D86" t="s">
        <v>131</v>
      </c>
      <c r="E86" t="s">
        <v>20</v>
      </c>
      <c r="F86" t="s">
        <v>21</v>
      </c>
      <c r="G86" t="s">
        <v>121</v>
      </c>
      <c r="H86" t="s">
        <v>132</v>
      </c>
      <c r="I86" t="s">
        <v>133</v>
      </c>
      <c r="J86" t="s">
        <v>26</v>
      </c>
      <c r="K86">
        <v>41</v>
      </c>
      <c r="L86">
        <v>14</v>
      </c>
      <c r="M86">
        <v>12</v>
      </c>
      <c r="N86">
        <v>7</v>
      </c>
      <c r="O86">
        <v>3</v>
      </c>
      <c r="P86">
        <v>36</v>
      </c>
    </row>
    <row r="87" spans="1:16" x14ac:dyDescent="0.25">
      <c r="A87" t="s">
        <v>16</v>
      </c>
      <c r="B87" t="s">
        <v>130</v>
      </c>
      <c r="C87" t="s">
        <v>82</v>
      </c>
      <c r="D87" t="s">
        <v>131</v>
      </c>
      <c r="E87" t="s">
        <v>20</v>
      </c>
      <c r="F87" t="s">
        <v>21</v>
      </c>
      <c r="G87" t="s">
        <v>121</v>
      </c>
      <c r="H87" t="s">
        <v>132</v>
      </c>
      <c r="I87" t="s">
        <v>133</v>
      </c>
      <c r="J87" t="s">
        <v>27</v>
      </c>
      <c r="K87">
        <v>114</v>
      </c>
      <c r="L87">
        <v>48</v>
      </c>
      <c r="M87">
        <v>25</v>
      </c>
      <c r="N87">
        <v>15</v>
      </c>
      <c r="O87">
        <v>11</v>
      </c>
      <c r="P87">
        <v>99</v>
      </c>
    </row>
    <row r="88" spans="1:16" x14ac:dyDescent="0.25">
      <c r="A88" t="s">
        <v>16</v>
      </c>
      <c r="B88" t="s">
        <v>134</v>
      </c>
      <c r="C88" t="s">
        <v>82</v>
      </c>
      <c r="D88" t="s">
        <v>135</v>
      </c>
      <c r="E88" t="s">
        <v>20</v>
      </c>
      <c r="F88" t="s">
        <v>21</v>
      </c>
      <c r="G88" t="s">
        <v>121</v>
      </c>
      <c r="H88" t="s">
        <v>136</v>
      </c>
      <c r="I88" t="s">
        <v>137</v>
      </c>
      <c r="J88" t="s">
        <v>25</v>
      </c>
      <c r="K88">
        <v>104</v>
      </c>
      <c r="L88">
        <v>33</v>
      </c>
      <c r="M88">
        <v>34</v>
      </c>
      <c r="N88">
        <v>23</v>
      </c>
      <c r="O88">
        <v>10</v>
      </c>
      <c r="P88">
        <v>100</v>
      </c>
    </row>
    <row r="89" spans="1:16" x14ac:dyDescent="0.25">
      <c r="A89" t="s">
        <v>16</v>
      </c>
      <c r="B89" t="s">
        <v>134</v>
      </c>
      <c r="C89" t="s">
        <v>82</v>
      </c>
      <c r="D89" t="s">
        <v>135</v>
      </c>
      <c r="E89" t="s">
        <v>20</v>
      </c>
      <c r="F89" t="s">
        <v>21</v>
      </c>
      <c r="G89" t="s">
        <v>121</v>
      </c>
      <c r="H89" t="s">
        <v>136</v>
      </c>
      <c r="I89" t="s">
        <v>137</v>
      </c>
      <c r="J89" t="s">
        <v>26</v>
      </c>
      <c r="K89">
        <v>65</v>
      </c>
      <c r="L89">
        <v>24</v>
      </c>
      <c r="M89">
        <v>17</v>
      </c>
      <c r="N89">
        <v>14</v>
      </c>
      <c r="O89">
        <v>7</v>
      </c>
      <c r="P89">
        <v>62</v>
      </c>
    </row>
    <row r="90" spans="1:16" x14ac:dyDescent="0.25">
      <c r="A90" t="s">
        <v>16</v>
      </c>
      <c r="B90" t="s">
        <v>134</v>
      </c>
      <c r="C90" t="s">
        <v>82</v>
      </c>
      <c r="D90" t="s">
        <v>135</v>
      </c>
      <c r="E90" t="s">
        <v>20</v>
      </c>
      <c r="F90" t="s">
        <v>21</v>
      </c>
      <c r="G90" t="s">
        <v>121</v>
      </c>
      <c r="H90" t="s">
        <v>136</v>
      </c>
      <c r="I90" t="s">
        <v>137</v>
      </c>
      <c r="J90" t="s">
        <v>27</v>
      </c>
      <c r="K90">
        <v>160</v>
      </c>
      <c r="L90">
        <v>56</v>
      </c>
      <c r="M90">
        <v>39</v>
      </c>
      <c r="N90">
        <v>38</v>
      </c>
      <c r="O90">
        <v>16</v>
      </c>
      <c r="P90">
        <v>149</v>
      </c>
    </row>
    <row r="91" spans="1:16" x14ac:dyDescent="0.25">
      <c r="A91" t="s">
        <v>16</v>
      </c>
      <c r="B91" t="s">
        <v>138</v>
      </c>
      <c r="C91" t="s">
        <v>82</v>
      </c>
      <c r="D91" t="s">
        <v>139</v>
      </c>
      <c r="E91" t="s">
        <v>20</v>
      </c>
      <c r="F91" t="s">
        <v>21</v>
      </c>
      <c r="G91" t="s">
        <v>121</v>
      </c>
      <c r="H91" t="s">
        <v>140</v>
      </c>
      <c r="I91" t="s">
        <v>141</v>
      </c>
      <c r="J91" t="s">
        <v>25</v>
      </c>
      <c r="K91">
        <v>36</v>
      </c>
      <c r="L91">
        <v>16</v>
      </c>
      <c r="M91">
        <v>10</v>
      </c>
      <c r="N91">
        <v>4</v>
      </c>
      <c r="O91">
        <v>4</v>
      </c>
      <c r="P91">
        <v>34</v>
      </c>
    </row>
    <row r="92" spans="1:16" x14ac:dyDescent="0.25">
      <c r="A92" t="s">
        <v>16</v>
      </c>
      <c r="B92" t="s">
        <v>138</v>
      </c>
      <c r="C92" t="s">
        <v>82</v>
      </c>
      <c r="D92" t="s">
        <v>139</v>
      </c>
      <c r="E92" t="s">
        <v>20</v>
      </c>
      <c r="F92" t="s">
        <v>21</v>
      </c>
      <c r="G92" t="s">
        <v>121</v>
      </c>
      <c r="H92" t="s">
        <v>140</v>
      </c>
      <c r="I92" t="s">
        <v>141</v>
      </c>
      <c r="J92" t="s">
        <v>26</v>
      </c>
      <c r="K92">
        <v>33</v>
      </c>
      <c r="L92">
        <v>14</v>
      </c>
      <c r="M92">
        <v>8</v>
      </c>
      <c r="N92">
        <v>6</v>
      </c>
      <c r="O92">
        <v>4</v>
      </c>
      <c r="P92">
        <v>32</v>
      </c>
    </row>
    <row r="93" spans="1:16" x14ac:dyDescent="0.25">
      <c r="A93" t="s">
        <v>16</v>
      </c>
      <c r="B93" t="s">
        <v>138</v>
      </c>
      <c r="C93" t="s">
        <v>82</v>
      </c>
      <c r="D93" t="s">
        <v>139</v>
      </c>
      <c r="E93" t="s">
        <v>20</v>
      </c>
      <c r="F93" t="s">
        <v>21</v>
      </c>
      <c r="G93" t="s">
        <v>121</v>
      </c>
      <c r="H93" t="s">
        <v>140</v>
      </c>
      <c r="I93" t="s">
        <v>141</v>
      </c>
      <c r="J93" t="s">
        <v>27</v>
      </c>
      <c r="K93">
        <v>80</v>
      </c>
      <c r="L93">
        <v>24</v>
      </c>
      <c r="M93">
        <v>26</v>
      </c>
      <c r="N93">
        <v>13</v>
      </c>
      <c r="O93">
        <v>10</v>
      </c>
      <c r="P93">
        <v>73</v>
      </c>
    </row>
    <row r="94" spans="1:16" x14ac:dyDescent="0.25">
      <c r="A94" t="s">
        <v>16</v>
      </c>
      <c r="B94" t="s">
        <v>142</v>
      </c>
      <c r="C94" t="s">
        <v>82</v>
      </c>
      <c r="D94" t="s">
        <v>143</v>
      </c>
      <c r="E94" t="s">
        <v>20</v>
      </c>
      <c r="F94" t="s">
        <v>21</v>
      </c>
      <c r="G94" t="s">
        <v>121</v>
      </c>
      <c r="H94" t="s">
        <v>140</v>
      </c>
      <c r="I94" t="s">
        <v>141</v>
      </c>
      <c r="J94" t="s">
        <v>27</v>
      </c>
      <c r="K94">
        <v>27</v>
      </c>
      <c r="L94">
        <v>10</v>
      </c>
      <c r="M94">
        <v>8</v>
      </c>
      <c r="N94">
        <v>4</v>
      </c>
      <c r="O94">
        <v>3</v>
      </c>
      <c r="P94">
        <v>25</v>
      </c>
    </row>
    <row r="95" spans="1:16" x14ac:dyDescent="0.25">
      <c r="A95" t="s">
        <v>16</v>
      </c>
      <c r="B95" t="s">
        <v>144</v>
      </c>
      <c r="C95" t="s">
        <v>82</v>
      </c>
      <c r="D95" t="s">
        <v>145</v>
      </c>
      <c r="E95" t="s">
        <v>20</v>
      </c>
      <c r="F95" t="s">
        <v>21</v>
      </c>
      <c r="G95" t="s">
        <v>121</v>
      </c>
      <c r="H95" t="s">
        <v>125</v>
      </c>
      <c r="I95" t="s">
        <v>126</v>
      </c>
      <c r="J95" t="s">
        <v>25</v>
      </c>
      <c r="K95">
        <v>60</v>
      </c>
      <c r="L95">
        <v>31</v>
      </c>
      <c r="M95">
        <v>13</v>
      </c>
      <c r="N95">
        <v>6</v>
      </c>
      <c r="O95">
        <v>4</v>
      </c>
      <c r="P95">
        <v>54</v>
      </c>
    </row>
    <row r="96" spans="1:16" x14ac:dyDescent="0.25">
      <c r="A96" t="s">
        <v>16</v>
      </c>
      <c r="B96" t="s">
        <v>144</v>
      </c>
      <c r="C96" t="s">
        <v>82</v>
      </c>
      <c r="D96" t="s">
        <v>145</v>
      </c>
      <c r="E96" t="s">
        <v>20</v>
      </c>
      <c r="F96" t="s">
        <v>21</v>
      </c>
      <c r="G96" t="s">
        <v>121</v>
      </c>
      <c r="H96" t="s">
        <v>125</v>
      </c>
      <c r="I96" t="s">
        <v>126</v>
      </c>
      <c r="J96" t="s">
        <v>26</v>
      </c>
      <c r="K96">
        <v>31</v>
      </c>
      <c r="L96">
        <v>9</v>
      </c>
      <c r="M96">
        <v>10</v>
      </c>
      <c r="N96">
        <v>8</v>
      </c>
      <c r="O96">
        <v>1</v>
      </c>
      <c r="P96">
        <v>28</v>
      </c>
    </row>
    <row r="97" spans="1:16" x14ac:dyDescent="0.25">
      <c r="A97" t="s">
        <v>16</v>
      </c>
      <c r="B97" t="s">
        <v>144</v>
      </c>
      <c r="C97" t="s">
        <v>82</v>
      </c>
      <c r="D97" t="s">
        <v>145</v>
      </c>
      <c r="E97" t="s">
        <v>20</v>
      </c>
      <c r="F97" t="s">
        <v>21</v>
      </c>
      <c r="G97" t="s">
        <v>121</v>
      </c>
      <c r="H97" t="s">
        <v>125</v>
      </c>
      <c r="I97" t="s">
        <v>126</v>
      </c>
      <c r="J97" t="s">
        <v>27</v>
      </c>
      <c r="K97">
        <v>85</v>
      </c>
      <c r="L97">
        <v>42</v>
      </c>
      <c r="M97">
        <v>15</v>
      </c>
      <c r="N97">
        <v>11</v>
      </c>
      <c r="O97">
        <v>5</v>
      </c>
      <c r="P97">
        <v>73</v>
      </c>
    </row>
    <row r="98" spans="1:16" x14ac:dyDescent="0.25">
      <c r="A98" t="s">
        <v>16</v>
      </c>
      <c r="B98" t="s">
        <v>146</v>
      </c>
      <c r="C98" t="s">
        <v>55</v>
      </c>
      <c r="D98" t="s">
        <v>147</v>
      </c>
      <c r="E98" t="s">
        <v>20</v>
      </c>
      <c r="F98" t="s">
        <v>21</v>
      </c>
      <c r="G98" t="s">
        <v>121</v>
      </c>
      <c r="H98" t="s">
        <v>148</v>
      </c>
      <c r="I98" t="s">
        <v>149</v>
      </c>
      <c r="J98" t="s">
        <v>27</v>
      </c>
      <c r="K98">
        <v>30</v>
      </c>
      <c r="L98">
        <v>10</v>
      </c>
      <c r="M98">
        <v>11</v>
      </c>
      <c r="N98">
        <v>5</v>
      </c>
      <c r="O98">
        <v>3</v>
      </c>
      <c r="P98">
        <v>29</v>
      </c>
    </row>
    <row r="99" spans="1:16" x14ac:dyDescent="0.25">
      <c r="A99" t="s">
        <v>16</v>
      </c>
      <c r="B99" t="s">
        <v>150</v>
      </c>
      <c r="C99" t="s">
        <v>49</v>
      </c>
      <c r="D99" t="s">
        <v>50</v>
      </c>
      <c r="E99" t="s">
        <v>20</v>
      </c>
      <c r="F99" t="s">
        <v>51</v>
      </c>
      <c r="G99" t="s">
        <v>121</v>
      </c>
      <c r="H99" t="s">
        <v>151</v>
      </c>
      <c r="I99" t="s">
        <v>152</v>
      </c>
      <c r="J99" t="s">
        <v>25</v>
      </c>
      <c r="K99">
        <v>10</v>
      </c>
      <c r="L99">
        <v>5</v>
      </c>
      <c r="M99">
        <v>2</v>
      </c>
      <c r="N99">
        <v>1</v>
      </c>
      <c r="O99">
        <v>2</v>
      </c>
      <c r="P99">
        <v>10</v>
      </c>
    </row>
    <row r="100" spans="1:16" x14ac:dyDescent="0.25">
      <c r="A100" t="s">
        <v>16</v>
      </c>
      <c r="B100" t="s">
        <v>150</v>
      </c>
      <c r="C100" t="s">
        <v>49</v>
      </c>
      <c r="D100" t="s">
        <v>50</v>
      </c>
      <c r="E100" t="s">
        <v>20</v>
      </c>
      <c r="F100" t="s">
        <v>51</v>
      </c>
      <c r="G100" t="s">
        <v>121</v>
      </c>
      <c r="H100" t="s">
        <v>151</v>
      </c>
      <c r="I100" t="s">
        <v>152</v>
      </c>
      <c r="J100" t="s">
        <v>26</v>
      </c>
      <c r="K100">
        <v>5</v>
      </c>
      <c r="L100">
        <v>2</v>
      </c>
      <c r="M100">
        <v>2</v>
      </c>
      <c r="N100">
        <v>1</v>
      </c>
      <c r="P100">
        <v>5</v>
      </c>
    </row>
    <row r="101" spans="1:16" x14ac:dyDescent="0.25">
      <c r="A101" t="s">
        <v>16</v>
      </c>
      <c r="B101" t="s">
        <v>150</v>
      </c>
      <c r="C101" t="s">
        <v>49</v>
      </c>
      <c r="D101" t="s">
        <v>50</v>
      </c>
      <c r="E101" t="s">
        <v>20</v>
      </c>
      <c r="F101" t="s">
        <v>51</v>
      </c>
      <c r="G101" t="s">
        <v>121</v>
      </c>
      <c r="H101" t="s">
        <v>151</v>
      </c>
      <c r="I101" t="s">
        <v>152</v>
      </c>
      <c r="J101" t="s">
        <v>27</v>
      </c>
      <c r="K101">
        <v>6</v>
      </c>
      <c r="L101">
        <v>2</v>
      </c>
      <c r="M101">
        <v>2</v>
      </c>
      <c r="N101">
        <v>1</v>
      </c>
      <c r="O101">
        <v>1</v>
      </c>
      <c r="P101">
        <v>6</v>
      </c>
    </row>
    <row r="102" spans="1:16" x14ac:dyDescent="0.25">
      <c r="A102" t="s">
        <v>16</v>
      </c>
      <c r="B102" t="s">
        <v>153</v>
      </c>
      <c r="C102" t="s">
        <v>96</v>
      </c>
      <c r="D102" t="s">
        <v>154</v>
      </c>
      <c r="E102" t="s">
        <v>20</v>
      </c>
      <c r="F102" t="s">
        <v>51</v>
      </c>
      <c r="G102" t="s">
        <v>121</v>
      </c>
      <c r="H102" t="s">
        <v>132</v>
      </c>
      <c r="I102" t="s">
        <v>133</v>
      </c>
      <c r="J102" t="s">
        <v>25</v>
      </c>
      <c r="K102">
        <v>26</v>
      </c>
      <c r="L102">
        <v>7</v>
      </c>
      <c r="M102">
        <v>9</v>
      </c>
      <c r="N102">
        <v>9</v>
      </c>
      <c r="O102">
        <v>1</v>
      </c>
      <c r="P102">
        <v>26</v>
      </c>
    </row>
    <row r="103" spans="1:16" x14ac:dyDescent="0.25">
      <c r="A103" t="s">
        <v>16</v>
      </c>
      <c r="B103" t="s">
        <v>153</v>
      </c>
      <c r="C103" t="s">
        <v>96</v>
      </c>
      <c r="D103" t="s">
        <v>154</v>
      </c>
      <c r="E103" t="s">
        <v>20</v>
      </c>
      <c r="F103" t="s">
        <v>51</v>
      </c>
      <c r="G103" t="s">
        <v>121</v>
      </c>
      <c r="H103" t="s">
        <v>132</v>
      </c>
      <c r="I103" t="s">
        <v>133</v>
      </c>
      <c r="J103" t="s">
        <v>26</v>
      </c>
      <c r="K103">
        <v>13</v>
      </c>
      <c r="L103">
        <v>4</v>
      </c>
      <c r="M103">
        <v>3</v>
      </c>
      <c r="N103">
        <v>4</v>
      </c>
      <c r="O103">
        <v>1</v>
      </c>
      <c r="P103">
        <v>12</v>
      </c>
    </row>
    <row r="104" spans="1:16" x14ac:dyDescent="0.25">
      <c r="A104" t="s">
        <v>16</v>
      </c>
      <c r="B104" t="s">
        <v>153</v>
      </c>
      <c r="C104" t="s">
        <v>96</v>
      </c>
      <c r="D104" t="s">
        <v>154</v>
      </c>
      <c r="E104" t="s">
        <v>20</v>
      </c>
      <c r="F104" t="s">
        <v>51</v>
      </c>
      <c r="G104" t="s">
        <v>121</v>
      </c>
      <c r="H104" t="s">
        <v>132</v>
      </c>
      <c r="I104" t="s">
        <v>133</v>
      </c>
      <c r="J104" t="s">
        <v>27</v>
      </c>
      <c r="K104">
        <v>28</v>
      </c>
      <c r="L104">
        <v>10</v>
      </c>
      <c r="M104">
        <v>9</v>
      </c>
      <c r="N104">
        <v>3</v>
      </c>
      <c r="O104">
        <v>6</v>
      </c>
      <c r="P104">
        <v>28</v>
      </c>
    </row>
    <row r="105" spans="1:16" x14ac:dyDescent="0.25">
      <c r="A105" t="s">
        <v>16</v>
      </c>
      <c r="B105" t="s">
        <v>155</v>
      </c>
      <c r="C105" t="s">
        <v>49</v>
      </c>
      <c r="D105" t="s">
        <v>156</v>
      </c>
      <c r="E105" t="s">
        <v>20</v>
      </c>
      <c r="F105" t="s">
        <v>51</v>
      </c>
      <c r="G105" t="s">
        <v>121</v>
      </c>
      <c r="H105" t="s">
        <v>136</v>
      </c>
      <c r="I105" t="s">
        <v>137</v>
      </c>
      <c r="J105" t="s">
        <v>25</v>
      </c>
      <c r="K105">
        <v>22</v>
      </c>
      <c r="L105">
        <v>4</v>
      </c>
      <c r="M105">
        <v>6</v>
      </c>
      <c r="N105">
        <v>7</v>
      </c>
      <c r="O105">
        <v>5</v>
      </c>
      <c r="P105">
        <v>22</v>
      </c>
    </row>
    <row r="106" spans="1:16" x14ac:dyDescent="0.25">
      <c r="A106" t="s">
        <v>16</v>
      </c>
      <c r="B106" t="s">
        <v>155</v>
      </c>
      <c r="C106" t="s">
        <v>49</v>
      </c>
      <c r="D106" t="s">
        <v>156</v>
      </c>
      <c r="E106" t="s">
        <v>20</v>
      </c>
      <c r="F106" t="s">
        <v>51</v>
      </c>
      <c r="G106" t="s">
        <v>121</v>
      </c>
      <c r="H106" t="s">
        <v>136</v>
      </c>
      <c r="I106" t="s">
        <v>137</v>
      </c>
      <c r="J106" t="s">
        <v>26</v>
      </c>
      <c r="K106">
        <v>14</v>
      </c>
      <c r="L106">
        <v>2</v>
      </c>
      <c r="M106">
        <v>3</v>
      </c>
      <c r="N106">
        <v>4</v>
      </c>
      <c r="O106">
        <v>4</v>
      </c>
      <c r="P106">
        <v>13</v>
      </c>
    </row>
    <row r="107" spans="1:16" x14ac:dyDescent="0.25">
      <c r="A107" t="s">
        <v>16</v>
      </c>
      <c r="B107" t="s">
        <v>155</v>
      </c>
      <c r="C107" t="s">
        <v>49</v>
      </c>
      <c r="D107" t="s">
        <v>156</v>
      </c>
      <c r="E107" t="s">
        <v>20</v>
      </c>
      <c r="F107" t="s">
        <v>51</v>
      </c>
      <c r="G107" t="s">
        <v>121</v>
      </c>
      <c r="H107" t="s">
        <v>136</v>
      </c>
      <c r="I107" t="s">
        <v>137</v>
      </c>
      <c r="J107" t="s">
        <v>27</v>
      </c>
      <c r="K107">
        <v>21</v>
      </c>
      <c r="L107">
        <v>5</v>
      </c>
      <c r="M107">
        <v>6</v>
      </c>
      <c r="N107">
        <v>4</v>
      </c>
      <c r="O107">
        <v>6</v>
      </c>
      <c r="P107">
        <v>21</v>
      </c>
    </row>
    <row r="108" spans="1:16" x14ac:dyDescent="0.25">
      <c r="A108" t="s">
        <v>16</v>
      </c>
      <c r="B108" t="s">
        <v>157</v>
      </c>
      <c r="C108" t="s">
        <v>96</v>
      </c>
      <c r="D108" t="s">
        <v>158</v>
      </c>
      <c r="E108" t="s">
        <v>20</v>
      </c>
      <c r="F108" t="s">
        <v>51</v>
      </c>
      <c r="G108" t="s">
        <v>121</v>
      </c>
      <c r="H108" t="s">
        <v>125</v>
      </c>
      <c r="I108" t="s">
        <v>126</v>
      </c>
      <c r="J108" t="s">
        <v>25</v>
      </c>
      <c r="K108">
        <v>43</v>
      </c>
      <c r="L108">
        <v>14</v>
      </c>
      <c r="M108">
        <v>10</v>
      </c>
      <c r="N108">
        <v>11</v>
      </c>
      <c r="O108">
        <v>6</v>
      </c>
      <c r="P108">
        <v>41</v>
      </c>
    </row>
    <row r="109" spans="1:16" x14ac:dyDescent="0.25">
      <c r="A109" t="s">
        <v>16</v>
      </c>
      <c r="B109" t="s">
        <v>157</v>
      </c>
      <c r="C109" t="s">
        <v>96</v>
      </c>
      <c r="D109" t="s">
        <v>158</v>
      </c>
      <c r="E109" t="s">
        <v>20</v>
      </c>
      <c r="F109" t="s">
        <v>51</v>
      </c>
      <c r="G109" t="s">
        <v>121</v>
      </c>
      <c r="H109" t="s">
        <v>125</v>
      </c>
      <c r="I109" t="s">
        <v>126</v>
      </c>
      <c r="J109" t="s">
        <v>26</v>
      </c>
      <c r="K109">
        <v>22</v>
      </c>
      <c r="L109">
        <v>10</v>
      </c>
      <c r="M109">
        <v>8</v>
      </c>
      <c r="N109">
        <v>4</v>
      </c>
      <c r="P109">
        <v>22</v>
      </c>
    </row>
    <row r="110" spans="1:16" x14ac:dyDescent="0.25">
      <c r="A110" t="s">
        <v>16</v>
      </c>
      <c r="B110" t="s">
        <v>157</v>
      </c>
      <c r="C110" t="s">
        <v>96</v>
      </c>
      <c r="D110" t="s">
        <v>158</v>
      </c>
      <c r="E110" t="s">
        <v>20</v>
      </c>
      <c r="F110" t="s">
        <v>51</v>
      </c>
      <c r="G110" t="s">
        <v>121</v>
      </c>
      <c r="H110" t="s">
        <v>125</v>
      </c>
      <c r="I110" t="s">
        <v>126</v>
      </c>
      <c r="J110" t="s">
        <v>27</v>
      </c>
      <c r="K110">
        <v>53</v>
      </c>
      <c r="L110">
        <v>24</v>
      </c>
      <c r="M110">
        <v>12</v>
      </c>
      <c r="N110">
        <v>7</v>
      </c>
      <c r="O110">
        <v>4</v>
      </c>
      <c r="P110">
        <v>47</v>
      </c>
    </row>
    <row r="111" spans="1:16" x14ac:dyDescent="0.25">
      <c r="A111" t="s">
        <v>16</v>
      </c>
      <c r="B111" t="s">
        <v>159</v>
      </c>
      <c r="C111" t="s">
        <v>160</v>
      </c>
      <c r="D111" t="s">
        <v>161</v>
      </c>
      <c r="E111" t="s">
        <v>20</v>
      </c>
      <c r="F111" t="s">
        <v>51</v>
      </c>
      <c r="G111" t="s">
        <v>121</v>
      </c>
      <c r="H111" t="s">
        <v>162</v>
      </c>
      <c r="I111" t="s">
        <v>163</v>
      </c>
      <c r="J111" t="s">
        <v>25</v>
      </c>
      <c r="K111">
        <v>17</v>
      </c>
      <c r="L111">
        <v>5</v>
      </c>
      <c r="M111">
        <v>3</v>
      </c>
      <c r="N111">
        <v>7</v>
      </c>
      <c r="P111">
        <v>15</v>
      </c>
    </row>
    <row r="112" spans="1:16" x14ac:dyDescent="0.25">
      <c r="A112" t="s">
        <v>16</v>
      </c>
      <c r="B112" t="s">
        <v>159</v>
      </c>
      <c r="C112" t="s">
        <v>160</v>
      </c>
      <c r="D112" t="s">
        <v>161</v>
      </c>
      <c r="E112" t="s">
        <v>20</v>
      </c>
      <c r="F112" t="s">
        <v>51</v>
      </c>
      <c r="G112" t="s">
        <v>121</v>
      </c>
      <c r="H112" t="s">
        <v>162</v>
      </c>
      <c r="I112" t="s">
        <v>163</v>
      </c>
      <c r="J112" t="s">
        <v>26</v>
      </c>
      <c r="K112">
        <v>12</v>
      </c>
      <c r="L112">
        <v>4</v>
      </c>
      <c r="M112">
        <v>6</v>
      </c>
      <c r="N112">
        <v>1</v>
      </c>
      <c r="O112">
        <v>1</v>
      </c>
      <c r="P112">
        <v>12</v>
      </c>
    </row>
    <row r="113" spans="1:16" x14ac:dyDescent="0.25">
      <c r="A113" t="s">
        <v>16</v>
      </c>
      <c r="B113" t="s">
        <v>159</v>
      </c>
      <c r="C113" t="s">
        <v>160</v>
      </c>
      <c r="D113" t="s">
        <v>161</v>
      </c>
      <c r="E113" t="s">
        <v>20</v>
      </c>
      <c r="F113" t="s">
        <v>51</v>
      </c>
      <c r="G113" t="s">
        <v>121</v>
      </c>
      <c r="H113" t="s">
        <v>162</v>
      </c>
      <c r="I113" t="s">
        <v>163</v>
      </c>
      <c r="J113" t="s">
        <v>27</v>
      </c>
      <c r="K113">
        <v>40</v>
      </c>
      <c r="L113">
        <v>13</v>
      </c>
      <c r="M113">
        <v>9</v>
      </c>
      <c r="N113">
        <v>10</v>
      </c>
      <c r="O113">
        <v>6</v>
      </c>
      <c r="P113">
        <v>38</v>
      </c>
    </row>
    <row r="114" spans="1:16" x14ac:dyDescent="0.25">
      <c r="A114" t="s">
        <v>16</v>
      </c>
      <c r="B114" t="s">
        <v>164</v>
      </c>
      <c r="C114" t="s">
        <v>165</v>
      </c>
      <c r="D114" t="s">
        <v>166</v>
      </c>
      <c r="E114" t="s">
        <v>20</v>
      </c>
      <c r="F114" t="s">
        <v>51</v>
      </c>
      <c r="G114" t="s">
        <v>121</v>
      </c>
      <c r="H114" t="s">
        <v>125</v>
      </c>
      <c r="I114" t="s">
        <v>126</v>
      </c>
      <c r="J114" t="s">
        <v>25</v>
      </c>
      <c r="K114">
        <v>28</v>
      </c>
      <c r="L114">
        <v>6</v>
      </c>
      <c r="M114">
        <v>9</v>
      </c>
      <c r="N114">
        <v>7</v>
      </c>
      <c r="O114">
        <v>6</v>
      </c>
      <c r="P114">
        <v>28</v>
      </c>
    </row>
    <row r="115" spans="1:16" x14ac:dyDescent="0.25">
      <c r="A115" t="s">
        <v>16</v>
      </c>
      <c r="B115" t="s">
        <v>164</v>
      </c>
      <c r="C115" t="s">
        <v>165</v>
      </c>
      <c r="D115" t="s">
        <v>166</v>
      </c>
      <c r="E115" t="s">
        <v>20</v>
      </c>
      <c r="F115" t="s">
        <v>51</v>
      </c>
      <c r="G115" t="s">
        <v>121</v>
      </c>
      <c r="H115" t="s">
        <v>125</v>
      </c>
      <c r="I115" t="s">
        <v>126</v>
      </c>
      <c r="J115" t="s">
        <v>26</v>
      </c>
      <c r="K115">
        <v>12</v>
      </c>
      <c r="L115">
        <v>3</v>
      </c>
      <c r="M115">
        <v>7</v>
      </c>
      <c r="N115">
        <v>1</v>
      </c>
      <c r="P115">
        <v>11</v>
      </c>
    </row>
    <row r="116" spans="1:16" x14ac:dyDescent="0.25">
      <c r="A116" t="s">
        <v>16</v>
      </c>
      <c r="B116" t="s">
        <v>164</v>
      </c>
      <c r="C116" t="s">
        <v>165</v>
      </c>
      <c r="D116" t="s">
        <v>166</v>
      </c>
      <c r="E116" t="s">
        <v>20</v>
      </c>
      <c r="F116" t="s">
        <v>51</v>
      </c>
      <c r="G116" t="s">
        <v>121</v>
      </c>
      <c r="H116" t="s">
        <v>125</v>
      </c>
      <c r="I116" t="s">
        <v>126</v>
      </c>
      <c r="J116" t="s">
        <v>27</v>
      </c>
      <c r="K116">
        <v>62</v>
      </c>
      <c r="L116">
        <v>7</v>
      </c>
      <c r="M116">
        <v>19</v>
      </c>
      <c r="N116">
        <v>18</v>
      </c>
      <c r="O116">
        <v>18</v>
      </c>
      <c r="P116">
        <v>62</v>
      </c>
    </row>
    <row r="117" spans="1:16" x14ac:dyDescent="0.25">
      <c r="A117" t="s">
        <v>16</v>
      </c>
      <c r="B117" t="s">
        <v>167</v>
      </c>
      <c r="C117" t="s">
        <v>96</v>
      </c>
      <c r="D117" t="s">
        <v>168</v>
      </c>
      <c r="E117" t="s">
        <v>20</v>
      </c>
      <c r="F117" t="s">
        <v>51</v>
      </c>
      <c r="G117" t="s">
        <v>121</v>
      </c>
      <c r="H117" t="s">
        <v>125</v>
      </c>
      <c r="I117" t="s">
        <v>126</v>
      </c>
      <c r="J117" t="s">
        <v>25</v>
      </c>
      <c r="K117">
        <v>57</v>
      </c>
      <c r="L117">
        <v>17</v>
      </c>
      <c r="M117">
        <v>21</v>
      </c>
      <c r="N117">
        <v>10</v>
      </c>
      <c r="O117">
        <v>9</v>
      </c>
      <c r="P117">
        <v>57</v>
      </c>
    </row>
    <row r="118" spans="1:16" x14ac:dyDescent="0.25">
      <c r="A118" t="s">
        <v>16</v>
      </c>
      <c r="B118" t="s">
        <v>167</v>
      </c>
      <c r="C118" t="s">
        <v>96</v>
      </c>
      <c r="D118" t="s">
        <v>168</v>
      </c>
      <c r="E118" t="s">
        <v>20</v>
      </c>
      <c r="F118" t="s">
        <v>51</v>
      </c>
      <c r="G118" t="s">
        <v>121</v>
      </c>
      <c r="H118" t="s">
        <v>125</v>
      </c>
      <c r="I118" t="s">
        <v>126</v>
      </c>
      <c r="J118" t="s">
        <v>26</v>
      </c>
      <c r="K118">
        <v>16</v>
      </c>
      <c r="L118">
        <v>3</v>
      </c>
      <c r="M118">
        <v>6</v>
      </c>
      <c r="N118">
        <v>4</v>
      </c>
      <c r="O118">
        <v>3</v>
      </c>
      <c r="P118">
        <v>16</v>
      </c>
    </row>
    <row r="119" spans="1:16" x14ac:dyDescent="0.25">
      <c r="A119" t="s">
        <v>16</v>
      </c>
      <c r="B119" t="s">
        <v>167</v>
      </c>
      <c r="C119" t="s">
        <v>96</v>
      </c>
      <c r="D119" t="s">
        <v>168</v>
      </c>
      <c r="E119" t="s">
        <v>20</v>
      </c>
      <c r="F119" t="s">
        <v>51</v>
      </c>
      <c r="G119" t="s">
        <v>121</v>
      </c>
      <c r="H119" t="s">
        <v>125</v>
      </c>
      <c r="I119" t="s">
        <v>126</v>
      </c>
      <c r="J119" t="s">
        <v>27</v>
      </c>
      <c r="K119">
        <v>53</v>
      </c>
      <c r="L119">
        <v>6</v>
      </c>
      <c r="M119">
        <v>13</v>
      </c>
      <c r="N119">
        <v>14</v>
      </c>
      <c r="O119">
        <v>19</v>
      </c>
      <c r="P119">
        <v>52</v>
      </c>
    </row>
    <row r="120" spans="1:16" x14ac:dyDescent="0.25">
      <c r="A120" t="s">
        <v>16</v>
      </c>
      <c r="B120" t="s">
        <v>169</v>
      </c>
      <c r="C120" t="s">
        <v>29</v>
      </c>
      <c r="E120" t="s">
        <v>20</v>
      </c>
      <c r="F120" t="s">
        <v>21</v>
      </c>
      <c r="G120" t="s">
        <v>121</v>
      </c>
      <c r="H120" t="s">
        <v>162</v>
      </c>
      <c r="I120" t="s">
        <v>163</v>
      </c>
      <c r="J120" t="s">
        <v>25</v>
      </c>
      <c r="K120">
        <v>62</v>
      </c>
      <c r="L120">
        <v>15</v>
      </c>
      <c r="M120">
        <v>21</v>
      </c>
      <c r="N120">
        <v>16</v>
      </c>
      <c r="O120">
        <v>9</v>
      </c>
      <c r="P120">
        <v>61</v>
      </c>
    </row>
    <row r="121" spans="1:16" x14ac:dyDescent="0.25">
      <c r="A121" t="s">
        <v>16</v>
      </c>
      <c r="B121" t="s">
        <v>169</v>
      </c>
      <c r="C121" t="s">
        <v>29</v>
      </c>
      <c r="E121" t="s">
        <v>20</v>
      </c>
      <c r="F121" t="s">
        <v>21</v>
      </c>
      <c r="G121" t="s">
        <v>121</v>
      </c>
      <c r="H121" t="s">
        <v>162</v>
      </c>
      <c r="I121" t="s">
        <v>163</v>
      </c>
      <c r="J121" t="s">
        <v>26</v>
      </c>
      <c r="K121">
        <v>30</v>
      </c>
      <c r="L121">
        <v>14</v>
      </c>
      <c r="M121">
        <v>8</v>
      </c>
      <c r="N121">
        <v>1</v>
      </c>
      <c r="O121">
        <v>1</v>
      </c>
      <c r="P121">
        <v>24</v>
      </c>
    </row>
    <row r="122" spans="1:16" x14ac:dyDescent="0.25">
      <c r="A122" t="s">
        <v>16</v>
      </c>
      <c r="B122" t="s">
        <v>169</v>
      </c>
      <c r="C122" t="s">
        <v>29</v>
      </c>
      <c r="E122" t="s">
        <v>20</v>
      </c>
      <c r="F122" t="s">
        <v>21</v>
      </c>
      <c r="G122" t="s">
        <v>121</v>
      </c>
      <c r="H122" t="s">
        <v>162</v>
      </c>
      <c r="I122" t="s">
        <v>163</v>
      </c>
      <c r="J122" t="s">
        <v>27</v>
      </c>
      <c r="K122">
        <v>65</v>
      </c>
      <c r="L122">
        <v>18</v>
      </c>
      <c r="M122">
        <v>19</v>
      </c>
      <c r="N122">
        <v>15</v>
      </c>
      <c r="O122">
        <v>6</v>
      </c>
      <c r="P122">
        <v>58</v>
      </c>
    </row>
    <row r="123" spans="1:16" x14ac:dyDescent="0.25">
      <c r="A123" t="s">
        <v>16</v>
      </c>
      <c r="B123" t="s">
        <v>170</v>
      </c>
      <c r="C123" t="s">
        <v>49</v>
      </c>
      <c r="D123" t="s">
        <v>171</v>
      </c>
      <c r="E123" t="s">
        <v>20</v>
      </c>
      <c r="F123" t="s">
        <v>51</v>
      </c>
      <c r="G123" t="s">
        <v>121</v>
      </c>
      <c r="H123" t="s">
        <v>125</v>
      </c>
      <c r="I123" t="s">
        <v>126</v>
      </c>
      <c r="J123" t="s">
        <v>25</v>
      </c>
      <c r="K123">
        <v>22</v>
      </c>
      <c r="L123">
        <v>3</v>
      </c>
      <c r="M123">
        <v>7</v>
      </c>
      <c r="N123">
        <v>8</v>
      </c>
      <c r="O123">
        <v>4</v>
      </c>
      <c r="P123">
        <v>22</v>
      </c>
    </row>
    <row r="124" spans="1:16" x14ac:dyDescent="0.25">
      <c r="A124" t="s">
        <v>16</v>
      </c>
      <c r="B124" t="s">
        <v>170</v>
      </c>
      <c r="C124" t="s">
        <v>49</v>
      </c>
      <c r="D124" t="s">
        <v>171</v>
      </c>
      <c r="E124" t="s">
        <v>20</v>
      </c>
      <c r="F124" t="s">
        <v>51</v>
      </c>
      <c r="G124" t="s">
        <v>121</v>
      </c>
      <c r="H124" t="s">
        <v>125</v>
      </c>
      <c r="I124" t="s">
        <v>126</v>
      </c>
      <c r="J124" t="s">
        <v>26</v>
      </c>
      <c r="K124">
        <v>5</v>
      </c>
      <c r="L124">
        <v>1</v>
      </c>
      <c r="M124">
        <v>2</v>
      </c>
      <c r="O124">
        <v>2</v>
      </c>
      <c r="P124">
        <v>5</v>
      </c>
    </row>
    <row r="125" spans="1:16" x14ac:dyDescent="0.25">
      <c r="A125" t="s">
        <v>16</v>
      </c>
      <c r="B125" t="s">
        <v>170</v>
      </c>
      <c r="C125" t="s">
        <v>49</v>
      </c>
      <c r="D125" t="s">
        <v>171</v>
      </c>
      <c r="E125" t="s">
        <v>20</v>
      </c>
      <c r="F125" t="s">
        <v>51</v>
      </c>
      <c r="G125" t="s">
        <v>121</v>
      </c>
      <c r="H125" t="s">
        <v>125</v>
      </c>
      <c r="I125" t="s">
        <v>126</v>
      </c>
      <c r="J125" t="s">
        <v>27</v>
      </c>
      <c r="K125">
        <v>47</v>
      </c>
      <c r="L125">
        <v>7</v>
      </c>
      <c r="M125">
        <v>13</v>
      </c>
      <c r="N125">
        <v>17</v>
      </c>
      <c r="O125">
        <v>10</v>
      </c>
      <c r="P125">
        <v>47</v>
      </c>
    </row>
    <row r="126" spans="1:16" x14ac:dyDescent="0.25">
      <c r="A126" t="s">
        <v>16</v>
      </c>
      <c r="B126" t="s">
        <v>172</v>
      </c>
      <c r="C126" t="s">
        <v>82</v>
      </c>
      <c r="D126" t="s">
        <v>173</v>
      </c>
      <c r="E126" t="s">
        <v>20</v>
      </c>
      <c r="F126" t="s">
        <v>21</v>
      </c>
      <c r="G126" t="s">
        <v>121</v>
      </c>
      <c r="H126" t="s">
        <v>174</v>
      </c>
      <c r="I126" t="s">
        <v>175</v>
      </c>
      <c r="J126" t="s">
        <v>25</v>
      </c>
      <c r="K126">
        <v>69</v>
      </c>
      <c r="L126">
        <v>25</v>
      </c>
      <c r="M126">
        <v>23</v>
      </c>
      <c r="N126">
        <v>13</v>
      </c>
      <c r="O126">
        <v>5</v>
      </c>
      <c r="P126">
        <v>66</v>
      </c>
    </row>
    <row r="127" spans="1:16" x14ac:dyDescent="0.25">
      <c r="A127" t="s">
        <v>16</v>
      </c>
      <c r="B127" t="s">
        <v>172</v>
      </c>
      <c r="C127" t="s">
        <v>82</v>
      </c>
      <c r="D127" t="s">
        <v>173</v>
      </c>
      <c r="E127" t="s">
        <v>20</v>
      </c>
      <c r="F127" t="s">
        <v>21</v>
      </c>
      <c r="G127" t="s">
        <v>121</v>
      </c>
      <c r="H127" t="s">
        <v>174</v>
      </c>
      <c r="I127" t="s">
        <v>175</v>
      </c>
      <c r="J127" t="s">
        <v>26</v>
      </c>
      <c r="K127">
        <v>60</v>
      </c>
      <c r="L127">
        <v>19</v>
      </c>
      <c r="M127">
        <v>18</v>
      </c>
      <c r="N127">
        <v>14</v>
      </c>
      <c r="O127">
        <v>8</v>
      </c>
      <c r="P127">
        <v>59</v>
      </c>
    </row>
    <row r="128" spans="1:16" x14ac:dyDescent="0.25">
      <c r="A128" t="s">
        <v>16</v>
      </c>
      <c r="B128" t="s">
        <v>172</v>
      </c>
      <c r="C128" t="s">
        <v>82</v>
      </c>
      <c r="D128" t="s">
        <v>173</v>
      </c>
      <c r="E128" t="s">
        <v>20</v>
      </c>
      <c r="F128" t="s">
        <v>21</v>
      </c>
      <c r="G128" t="s">
        <v>121</v>
      </c>
      <c r="H128" t="s">
        <v>174</v>
      </c>
      <c r="I128" t="s">
        <v>175</v>
      </c>
      <c r="J128" t="s">
        <v>27</v>
      </c>
      <c r="K128">
        <v>148</v>
      </c>
      <c r="L128">
        <v>55</v>
      </c>
      <c r="M128">
        <v>37</v>
      </c>
      <c r="N128">
        <v>32</v>
      </c>
      <c r="O128">
        <v>19</v>
      </c>
      <c r="P128">
        <v>143</v>
      </c>
    </row>
    <row r="129" spans="1:16" x14ac:dyDescent="0.25">
      <c r="A129" t="s">
        <v>16</v>
      </c>
      <c r="B129" t="s">
        <v>176</v>
      </c>
      <c r="C129" t="s">
        <v>29</v>
      </c>
      <c r="D129" t="s">
        <v>177</v>
      </c>
      <c r="E129" t="s">
        <v>20</v>
      </c>
      <c r="F129" t="s">
        <v>21</v>
      </c>
      <c r="G129" t="s">
        <v>121</v>
      </c>
      <c r="H129" t="s">
        <v>136</v>
      </c>
      <c r="I129" t="s">
        <v>137</v>
      </c>
      <c r="J129" t="s">
        <v>27</v>
      </c>
      <c r="K129">
        <v>24</v>
      </c>
      <c r="L129">
        <v>7</v>
      </c>
      <c r="M129">
        <v>11</v>
      </c>
      <c r="N129">
        <v>5</v>
      </c>
      <c r="O129">
        <v>1</v>
      </c>
      <c r="P129">
        <v>24</v>
      </c>
    </row>
    <row r="130" spans="1:16" x14ac:dyDescent="0.25">
      <c r="A130" t="s">
        <v>178</v>
      </c>
      <c r="B130" t="s">
        <v>28</v>
      </c>
      <c r="C130" t="s">
        <v>29</v>
      </c>
      <c r="D130" t="s">
        <v>30</v>
      </c>
      <c r="E130" t="s">
        <v>20</v>
      </c>
      <c r="F130" t="s">
        <v>21</v>
      </c>
      <c r="G130" t="s">
        <v>22</v>
      </c>
      <c r="H130" t="s">
        <v>23</v>
      </c>
      <c r="I130" t="s">
        <v>24</v>
      </c>
      <c r="J130" t="s">
        <v>179</v>
      </c>
      <c r="K130">
        <v>48</v>
      </c>
      <c r="L130">
        <v>22</v>
      </c>
      <c r="M130">
        <v>12</v>
      </c>
      <c r="N130">
        <v>9</v>
      </c>
      <c r="O130">
        <v>2</v>
      </c>
      <c r="P130">
        <v>45</v>
      </c>
    </row>
    <row r="131" spans="1:16" x14ac:dyDescent="0.25">
      <c r="A131" t="s">
        <v>178</v>
      </c>
      <c r="B131" t="s">
        <v>28</v>
      </c>
      <c r="C131" t="s">
        <v>29</v>
      </c>
      <c r="D131" t="s">
        <v>30</v>
      </c>
      <c r="E131" t="s">
        <v>20</v>
      </c>
      <c r="F131" t="s">
        <v>21</v>
      </c>
      <c r="G131" t="s">
        <v>22</v>
      </c>
      <c r="H131" t="s">
        <v>23</v>
      </c>
      <c r="I131" t="s">
        <v>24</v>
      </c>
      <c r="J131" t="s">
        <v>180</v>
      </c>
      <c r="K131">
        <v>24</v>
      </c>
      <c r="L131">
        <v>10</v>
      </c>
      <c r="M131">
        <v>7</v>
      </c>
      <c r="N131">
        <v>4</v>
      </c>
      <c r="O131">
        <v>1</v>
      </c>
      <c r="P131">
        <v>22</v>
      </c>
    </row>
    <row r="132" spans="1:16" x14ac:dyDescent="0.25">
      <c r="A132" t="s">
        <v>178</v>
      </c>
      <c r="B132" t="s">
        <v>28</v>
      </c>
      <c r="C132" t="s">
        <v>29</v>
      </c>
      <c r="D132" t="s">
        <v>30</v>
      </c>
      <c r="E132" t="s">
        <v>20</v>
      </c>
      <c r="F132" t="s">
        <v>21</v>
      </c>
      <c r="G132" t="s">
        <v>22</v>
      </c>
      <c r="H132" t="s">
        <v>23</v>
      </c>
      <c r="I132" t="s">
        <v>24</v>
      </c>
      <c r="J132" t="s">
        <v>181</v>
      </c>
      <c r="K132">
        <v>62</v>
      </c>
      <c r="L132">
        <v>23</v>
      </c>
      <c r="M132">
        <v>27</v>
      </c>
      <c r="N132">
        <v>6</v>
      </c>
      <c r="O132">
        <v>1</v>
      </c>
      <c r="P132">
        <v>57</v>
      </c>
    </row>
    <row r="133" spans="1:16" x14ac:dyDescent="0.25">
      <c r="A133" t="s">
        <v>178</v>
      </c>
      <c r="B133" t="s">
        <v>35</v>
      </c>
      <c r="C133" t="s">
        <v>29</v>
      </c>
      <c r="D133" t="s">
        <v>36</v>
      </c>
      <c r="E133" t="s">
        <v>20</v>
      </c>
      <c r="F133" t="s">
        <v>21</v>
      </c>
      <c r="G133" t="s">
        <v>22</v>
      </c>
      <c r="H133" t="s">
        <v>37</v>
      </c>
      <c r="I133" t="s">
        <v>38</v>
      </c>
      <c r="J133" t="s">
        <v>182</v>
      </c>
      <c r="K133">
        <v>32</v>
      </c>
      <c r="L133">
        <v>12</v>
      </c>
      <c r="M133">
        <v>13</v>
      </c>
      <c r="N133">
        <v>5</v>
      </c>
      <c r="O133">
        <v>2</v>
      </c>
      <c r="P133">
        <v>32</v>
      </c>
    </row>
    <row r="134" spans="1:16" x14ac:dyDescent="0.25">
      <c r="A134" t="s">
        <v>178</v>
      </c>
      <c r="B134" t="s">
        <v>35</v>
      </c>
      <c r="C134" t="s">
        <v>29</v>
      </c>
      <c r="D134" t="s">
        <v>36</v>
      </c>
      <c r="E134" t="s">
        <v>20</v>
      </c>
      <c r="F134" t="s">
        <v>21</v>
      </c>
      <c r="G134" t="s">
        <v>22</v>
      </c>
      <c r="H134" t="s">
        <v>37</v>
      </c>
      <c r="I134" t="s">
        <v>38</v>
      </c>
      <c r="J134" t="s">
        <v>179</v>
      </c>
      <c r="K134">
        <v>29</v>
      </c>
      <c r="L134">
        <v>16</v>
      </c>
      <c r="M134">
        <v>9</v>
      </c>
      <c r="N134">
        <v>3</v>
      </c>
      <c r="O134">
        <v>1</v>
      </c>
      <c r="P134">
        <v>29</v>
      </c>
    </row>
    <row r="135" spans="1:16" x14ac:dyDescent="0.25">
      <c r="A135" t="s">
        <v>178</v>
      </c>
      <c r="B135" t="s">
        <v>35</v>
      </c>
      <c r="C135" t="s">
        <v>29</v>
      </c>
      <c r="D135" t="s">
        <v>36</v>
      </c>
      <c r="E135" t="s">
        <v>20</v>
      </c>
      <c r="F135" t="s">
        <v>21</v>
      </c>
      <c r="G135" t="s">
        <v>22</v>
      </c>
      <c r="H135" t="s">
        <v>37</v>
      </c>
      <c r="I135" t="s">
        <v>38</v>
      </c>
      <c r="J135" t="s">
        <v>181</v>
      </c>
      <c r="K135">
        <v>41</v>
      </c>
      <c r="L135">
        <v>21</v>
      </c>
      <c r="M135">
        <v>14</v>
      </c>
      <c r="N135">
        <v>5</v>
      </c>
      <c r="P135">
        <v>40</v>
      </c>
    </row>
    <row r="136" spans="1:16" x14ac:dyDescent="0.25">
      <c r="A136" t="s">
        <v>178</v>
      </c>
      <c r="B136" t="s">
        <v>43</v>
      </c>
      <c r="C136" t="s">
        <v>44</v>
      </c>
      <c r="D136" t="s">
        <v>45</v>
      </c>
      <c r="E136" t="s">
        <v>20</v>
      </c>
      <c r="F136" t="s">
        <v>21</v>
      </c>
      <c r="G136" t="s">
        <v>22</v>
      </c>
      <c r="H136" t="s">
        <v>46</v>
      </c>
      <c r="I136" t="s">
        <v>47</v>
      </c>
      <c r="J136" t="s">
        <v>179</v>
      </c>
      <c r="K136">
        <v>30</v>
      </c>
      <c r="L136">
        <v>11</v>
      </c>
      <c r="M136">
        <v>12</v>
      </c>
      <c r="N136">
        <v>3</v>
      </c>
      <c r="P136">
        <v>26</v>
      </c>
    </row>
    <row r="137" spans="1:16" x14ac:dyDescent="0.25">
      <c r="A137" t="s">
        <v>178</v>
      </c>
      <c r="B137" t="s">
        <v>43</v>
      </c>
      <c r="C137" t="s">
        <v>44</v>
      </c>
      <c r="D137" t="s">
        <v>45</v>
      </c>
      <c r="E137" t="s">
        <v>20</v>
      </c>
      <c r="F137" t="s">
        <v>21</v>
      </c>
      <c r="G137" t="s">
        <v>22</v>
      </c>
      <c r="H137" t="s">
        <v>46</v>
      </c>
      <c r="I137" t="s">
        <v>47</v>
      </c>
      <c r="J137" t="s">
        <v>181</v>
      </c>
      <c r="K137">
        <v>90</v>
      </c>
      <c r="L137">
        <v>60</v>
      </c>
      <c r="M137">
        <v>17</v>
      </c>
      <c r="N137">
        <v>5</v>
      </c>
      <c r="O137">
        <v>1</v>
      </c>
      <c r="P137">
        <v>83</v>
      </c>
    </row>
    <row r="138" spans="1:16" x14ac:dyDescent="0.25">
      <c r="A138" t="s">
        <v>178</v>
      </c>
      <c r="B138" t="s">
        <v>183</v>
      </c>
      <c r="C138" t="s">
        <v>96</v>
      </c>
      <c r="D138" t="s">
        <v>184</v>
      </c>
      <c r="E138" t="s">
        <v>20</v>
      </c>
      <c r="F138" t="s">
        <v>51</v>
      </c>
      <c r="G138" t="s">
        <v>22</v>
      </c>
      <c r="H138" t="s">
        <v>185</v>
      </c>
      <c r="I138" t="s">
        <v>186</v>
      </c>
      <c r="J138" t="s">
        <v>187</v>
      </c>
      <c r="K138">
        <v>10</v>
      </c>
      <c r="L138">
        <v>7</v>
      </c>
      <c r="M138">
        <v>2</v>
      </c>
      <c r="O138">
        <v>1</v>
      </c>
      <c r="P138">
        <v>10</v>
      </c>
    </row>
    <row r="139" spans="1:16" x14ac:dyDescent="0.25">
      <c r="A139" t="s">
        <v>178</v>
      </c>
      <c r="B139" t="s">
        <v>188</v>
      </c>
      <c r="C139" t="s">
        <v>189</v>
      </c>
      <c r="D139" t="s">
        <v>190</v>
      </c>
      <c r="E139" t="s">
        <v>20</v>
      </c>
      <c r="F139" t="s">
        <v>51</v>
      </c>
      <c r="G139" t="s">
        <v>22</v>
      </c>
      <c r="H139" t="s">
        <v>33</v>
      </c>
      <c r="I139" t="s">
        <v>34</v>
      </c>
      <c r="J139" t="s">
        <v>187</v>
      </c>
      <c r="K139">
        <v>31</v>
      </c>
      <c r="L139">
        <v>19</v>
      </c>
      <c r="M139">
        <v>6</v>
      </c>
      <c r="N139">
        <v>4</v>
      </c>
      <c r="P139">
        <v>29</v>
      </c>
    </row>
    <row r="140" spans="1:16" x14ac:dyDescent="0.25">
      <c r="A140" t="s">
        <v>178</v>
      </c>
      <c r="B140" t="s">
        <v>188</v>
      </c>
      <c r="C140" t="s">
        <v>189</v>
      </c>
      <c r="D140" t="s">
        <v>190</v>
      </c>
      <c r="E140" t="s">
        <v>20</v>
      </c>
      <c r="F140" t="s">
        <v>51</v>
      </c>
      <c r="G140" t="s">
        <v>22</v>
      </c>
      <c r="H140" t="s">
        <v>33</v>
      </c>
      <c r="I140" t="s">
        <v>34</v>
      </c>
      <c r="J140" t="s">
        <v>181</v>
      </c>
      <c r="K140">
        <v>8</v>
      </c>
      <c r="L140">
        <v>2</v>
      </c>
      <c r="M140">
        <v>3</v>
      </c>
      <c r="N140">
        <v>3</v>
      </c>
      <c r="P140">
        <v>8</v>
      </c>
    </row>
    <row r="141" spans="1:16" x14ac:dyDescent="0.25">
      <c r="A141" t="s">
        <v>178</v>
      </c>
      <c r="B141" t="s">
        <v>191</v>
      </c>
      <c r="C141" t="s">
        <v>65</v>
      </c>
      <c r="D141" t="s">
        <v>192</v>
      </c>
      <c r="E141" t="s">
        <v>20</v>
      </c>
      <c r="F141" t="s">
        <v>21</v>
      </c>
      <c r="G141" t="s">
        <v>22</v>
      </c>
      <c r="H141" t="s">
        <v>193</v>
      </c>
      <c r="I141" t="s">
        <v>194</v>
      </c>
      <c r="J141" t="s">
        <v>187</v>
      </c>
      <c r="K141">
        <v>51</v>
      </c>
      <c r="L141">
        <v>30</v>
      </c>
      <c r="M141">
        <v>12</v>
      </c>
      <c r="N141">
        <v>4</v>
      </c>
      <c r="P141">
        <v>46</v>
      </c>
    </row>
    <row r="142" spans="1:16" x14ac:dyDescent="0.25">
      <c r="A142" t="s">
        <v>178</v>
      </c>
      <c r="B142" t="s">
        <v>195</v>
      </c>
      <c r="C142" t="s">
        <v>65</v>
      </c>
      <c r="D142" t="s">
        <v>196</v>
      </c>
      <c r="E142" t="s">
        <v>20</v>
      </c>
      <c r="F142" t="s">
        <v>21</v>
      </c>
      <c r="G142" t="s">
        <v>22</v>
      </c>
      <c r="H142" t="s">
        <v>46</v>
      </c>
      <c r="I142" t="s">
        <v>47</v>
      </c>
      <c r="J142" t="s">
        <v>197</v>
      </c>
      <c r="K142">
        <v>17</v>
      </c>
      <c r="L142">
        <v>8</v>
      </c>
      <c r="M142">
        <v>5</v>
      </c>
      <c r="N142">
        <v>2</v>
      </c>
      <c r="P142">
        <v>15</v>
      </c>
    </row>
    <row r="143" spans="1:16" x14ac:dyDescent="0.25">
      <c r="A143" t="s">
        <v>178</v>
      </c>
      <c r="B143" t="s">
        <v>195</v>
      </c>
      <c r="C143" t="s">
        <v>65</v>
      </c>
      <c r="D143" t="s">
        <v>196</v>
      </c>
      <c r="E143" t="s">
        <v>20</v>
      </c>
      <c r="F143" t="s">
        <v>21</v>
      </c>
      <c r="G143" t="s">
        <v>22</v>
      </c>
      <c r="H143" t="s">
        <v>46</v>
      </c>
      <c r="I143" t="s">
        <v>47</v>
      </c>
      <c r="J143" t="s">
        <v>187</v>
      </c>
      <c r="K143">
        <v>61</v>
      </c>
      <c r="L143">
        <v>32</v>
      </c>
      <c r="M143">
        <v>19</v>
      </c>
      <c r="N143">
        <v>3</v>
      </c>
      <c r="P143">
        <v>54</v>
      </c>
    </row>
    <row r="144" spans="1:16" x14ac:dyDescent="0.25">
      <c r="A144" t="s">
        <v>178</v>
      </c>
      <c r="B144" t="s">
        <v>59</v>
      </c>
      <c r="C144" t="s">
        <v>29</v>
      </c>
      <c r="D144" t="s">
        <v>60</v>
      </c>
      <c r="E144" t="s">
        <v>20</v>
      </c>
      <c r="F144" t="s">
        <v>21</v>
      </c>
      <c r="G144" t="s">
        <v>61</v>
      </c>
      <c r="H144" t="s">
        <v>62</v>
      </c>
      <c r="I144" t="s">
        <v>63</v>
      </c>
      <c r="J144" t="s">
        <v>187</v>
      </c>
      <c r="K144">
        <v>44</v>
      </c>
      <c r="L144">
        <v>18</v>
      </c>
      <c r="M144">
        <v>14</v>
      </c>
      <c r="N144">
        <v>9</v>
      </c>
      <c r="O144">
        <v>1</v>
      </c>
      <c r="P144">
        <v>42</v>
      </c>
    </row>
    <row r="145" spans="1:16" x14ac:dyDescent="0.25">
      <c r="A145" t="s">
        <v>178</v>
      </c>
      <c r="B145" t="s">
        <v>59</v>
      </c>
      <c r="C145" t="s">
        <v>29</v>
      </c>
      <c r="D145" t="s">
        <v>60</v>
      </c>
      <c r="E145" t="s">
        <v>20</v>
      </c>
      <c r="F145" t="s">
        <v>21</v>
      </c>
      <c r="G145" t="s">
        <v>61</v>
      </c>
      <c r="H145" t="s">
        <v>62</v>
      </c>
      <c r="I145" t="s">
        <v>63</v>
      </c>
      <c r="J145" t="s">
        <v>179</v>
      </c>
      <c r="K145">
        <v>25</v>
      </c>
      <c r="L145">
        <v>15</v>
      </c>
      <c r="M145">
        <v>7</v>
      </c>
      <c r="P145">
        <v>22</v>
      </c>
    </row>
    <row r="146" spans="1:16" x14ac:dyDescent="0.25">
      <c r="A146" t="s">
        <v>178</v>
      </c>
      <c r="B146" t="s">
        <v>59</v>
      </c>
      <c r="C146" t="s">
        <v>29</v>
      </c>
      <c r="D146" t="s">
        <v>60</v>
      </c>
      <c r="E146" t="s">
        <v>20</v>
      </c>
      <c r="F146" t="s">
        <v>21</v>
      </c>
      <c r="G146" t="s">
        <v>61</v>
      </c>
      <c r="H146" t="s">
        <v>62</v>
      </c>
      <c r="I146" t="s">
        <v>63</v>
      </c>
      <c r="J146" t="s">
        <v>181</v>
      </c>
      <c r="K146">
        <v>41</v>
      </c>
      <c r="L146">
        <v>22</v>
      </c>
      <c r="M146">
        <v>14</v>
      </c>
      <c r="N146">
        <v>2</v>
      </c>
      <c r="O146">
        <v>1</v>
      </c>
      <c r="P146">
        <v>39</v>
      </c>
    </row>
    <row r="147" spans="1:16" x14ac:dyDescent="0.25">
      <c r="A147" t="s">
        <v>178</v>
      </c>
      <c r="B147" t="s">
        <v>64</v>
      </c>
      <c r="C147" t="s">
        <v>65</v>
      </c>
      <c r="D147" t="s">
        <v>66</v>
      </c>
      <c r="E147" t="s">
        <v>20</v>
      </c>
      <c r="F147" t="s">
        <v>21</v>
      </c>
      <c r="G147" t="s">
        <v>61</v>
      </c>
      <c r="H147" t="s">
        <v>67</v>
      </c>
      <c r="I147" t="s">
        <v>68</v>
      </c>
      <c r="J147" t="s">
        <v>181</v>
      </c>
      <c r="K147">
        <v>19</v>
      </c>
      <c r="L147">
        <v>11</v>
      </c>
      <c r="M147">
        <v>7</v>
      </c>
      <c r="N147">
        <v>1</v>
      </c>
      <c r="P147">
        <v>19</v>
      </c>
    </row>
    <row r="148" spans="1:16" x14ac:dyDescent="0.25">
      <c r="A148" t="s">
        <v>178</v>
      </c>
      <c r="B148" t="s">
        <v>69</v>
      </c>
      <c r="C148" t="s">
        <v>55</v>
      </c>
      <c r="D148" t="s">
        <v>70</v>
      </c>
      <c r="E148" t="s">
        <v>20</v>
      </c>
      <c r="F148" t="s">
        <v>21</v>
      </c>
      <c r="G148" t="s">
        <v>61</v>
      </c>
      <c r="H148" t="s">
        <v>62</v>
      </c>
      <c r="I148" t="s">
        <v>63</v>
      </c>
      <c r="J148" t="s">
        <v>180</v>
      </c>
      <c r="K148">
        <v>16</v>
      </c>
      <c r="L148">
        <v>9</v>
      </c>
      <c r="M148">
        <v>5</v>
      </c>
      <c r="N148">
        <v>1</v>
      </c>
      <c r="P148">
        <v>15</v>
      </c>
    </row>
    <row r="149" spans="1:16" x14ac:dyDescent="0.25">
      <c r="A149" t="s">
        <v>178</v>
      </c>
      <c r="B149" t="s">
        <v>198</v>
      </c>
      <c r="C149" t="s">
        <v>79</v>
      </c>
      <c r="D149" t="s">
        <v>199</v>
      </c>
      <c r="E149" t="s">
        <v>20</v>
      </c>
      <c r="F149" t="s">
        <v>51</v>
      </c>
      <c r="G149" t="s">
        <v>61</v>
      </c>
      <c r="H149" t="s">
        <v>62</v>
      </c>
      <c r="I149" t="s">
        <v>63</v>
      </c>
      <c r="J149" t="s">
        <v>182</v>
      </c>
      <c r="K149">
        <v>32</v>
      </c>
      <c r="L149">
        <v>9</v>
      </c>
      <c r="M149">
        <v>12</v>
      </c>
      <c r="N149">
        <v>7</v>
      </c>
      <c r="O149">
        <v>3</v>
      </c>
      <c r="P149">
        <v>31</v>
      </c>
    </row>
    <row r="150" spans="1:16" x14ac:dyDescent="0.25">
      <c r="A150" t="s">
        <v>178</v>
      </c>
      <c r="B150" t="s">
        <v>78</v>
      </c>
      <c r="C150" t="s">
        <v>79</v>
      </c>
      <c r="D150" t="s">
        <v>80</v>
      </c>
      <c r="E150" t="s">
        <v>20</v>
      </c>
      <c r="F150" t="s">
        <v>51</v>
      </c>
      <c r="G150" t="s">
        <v>61</v>
      </c>
      <c r="H150" t="s">
        <v>62</v>
      </c>
      <c r="I150" t="s">
        <v>63</v>
      </c>
      <c r="J150" t="s">
        <v>187</v>
      </c>
      <c r="K150">
        <v>17</v>
      </c>
      <c r="L150">
        <v>10</v>
      </c>
      <c r="M150">
        <v>1</v>
      </c>
      <c r="N150">
        <v>1</v>
      </c>
      <c r="P150">
        <v>12</v>
      </c>
    </row>
    <row r="151" spans="1:16" x14ac:dyDescent="0.25">
      <c r="A151" t="s">
        <v>178</v>
      </c>
      <c r="B151" t="s">
        <v>78</v>
      </c>
      <c r="C151" t="s">
        <v>79</v>
      </c>
      <c r="D151" t="s">
        <v>80</v>
      </c>
      <c r="E151" t="s">
        <v>20</v>
      </c>
      <c r="F151" t="s">
        <v>51</v>
      </c>
      <c r="G151" t="s">
        <v>61</v>
      </c>
      <c r="H151" t="s">
        <v>62</v>
      </c>
      <c r="I151" t="s">
        <v>63</v>
      </c>
      <c r="J151" t="s">
        <v>181</v>
      </c>
      <c r="K151">
        <v>15</v>
      </c>
      <c r="L151">
        <v>6</v>
      </c>
      <c r="M151">
        <v>4</v>
      </c>
      <c r="O151">
        <v>1</v>
      </c>
      <c r="P151">
        <v>11</v>
      </c>
    </row>
    <row r="152" spans="1:16" x14ac:dyDescent="0.25">
      <c r="A152" t="s">
        <v>178</v>
      </c>
      <c r="B152" t="s">
        <v>81</v>
      </c>
      <c r="C152" t="s">
        <v>82</v>
      </c>
      <c r="D152" t="s">
        <v>83</v>
      </c>
      <c r="E152" t="s">
        <v>20</v>
      </c>
      <c r="F152" t="s">
        <v>21</v>
      </c>
      <c r="G152" t="s">
        <v>84</v>
      </c>
      <c r="H152" t="s">
        <v>85</v>
      </c>
      <c r="I152" t="s">
        <v>86</v>
      </c>
      <c r="J152" t="s">
        <v>181</v>
      </c>
      <c r="K152">
        <v>32</v>
      </c>
      <c r="L152">
        <v>11</v>
      </c>
      <c r="M152">
        <v>15</v>
      </c>
      <c r="N152">
        <v>4</v>
      </c>
      <c r="P152">
        <v>30</v>
      </c>
    </row>
    <row r="153" spans="1:16" x14ac:dyDescent="0.25">
      <c r="A153" t="s">
        <v>178</v>
      </c>
      <c r="B153" t="s">
        <v>87</v>
      </c>
      <c r="C153" t="s">
        <v>29</v>
      </c>
      <c r="D153" t="s">
        <v>88</v>
      </c>
      <c r="E153" t="s">
        <v>20</v>
      </c>
      <c r="F153" t="s">
        <v>21</v>
      </c>
      <c r="G153" t="s">
        <v>84</v>
      </c>
      <c r="H153" t="s">
        <v>89</v>
      </c>
      <c r="I153" t="s">
        <v>90</v>
      </c>
      <c r="J153" t="s">
        <v>179</v>
      </c>
      <c r="K153">
        <v>33</v>
      </c>
      <c r="L153">
        <v>20</v>
      </c>
      <c r="M153">
        <v>9</v>
      </c>
      <c r="N153">
        <v>3</v>
      </c>
      <c r="P153">
        <v>32</v>
      </c>
    </row>
    <row r="154" spans="1:16" x14ac:dyDescent="0.25">
      <c r="A154" t="s">
        <v>178</v>
      </c>
      <c r="B154" t="s">
        <v>91</v>
      </c>
      <c r="C154" t="s">
        <v>82</v>
      </c>
      <c r="D154" t="s">
        <v>92</v>
      </c>
      <c r="E154" t="s">
        <v>20</v>
      </c>
      <c r="F154" t="s">
        <v>21</v>
      </c>
      <c r="G154" t="s">
        <v>84</v>
      </c>
      <c r="H154" t="s">
        <v>89</v>
      </c>
      <c r="I154" t="s">
        <v>90</v>
      </c>
      <c r="J154" t="s">
        <v>187</v>
      </c>
      <c r="K154">
        <v>31</v>
      </c>
      <c r="L154">
        <v>19</v>
      </c>
      <c r="M154">
        <v>8</v>
      </c>
      <c r="N154">
        <v>1</v>
      </c>
      <c r="P154">
        <v>28</v>
      </c>
    </row>
    <row r="155" spans="1:16" x14ac:dyDescent="0.25">
      <c r="A155" t="s">
        <v>178</v>
      </c>
      <c r="B155" t="s">
        <v>91</v>
      </c>
      <c r="C155" t="s">
        <v>82</v>
      </c>
      <c r="D155" t="s">
        <v>92</v>
      </c>
      <c r="E155" t="s">
        <v>20</v>
      </c>
      <c r="F155" t="s">
        <v>21</v>
      </c>
      <c r="G155" t="s">
        <v>84</v>
      </c>
      <c r="H155" t="s">
        <v>89</v>
      </c>
      <c r="I155" t="s">
        <v>90</v>
      </c>
      <c r="J155" t="s">
        <v>180</v>
      </c>
      <c r="K155">
        <v>23</v>
      </c>
      <c r="L155">
        <v>12</v>
      </c>
      <c r="M155">
        <v>5</v>
      </c>
      <c r="N155">
        <v>2</v>
      </c>
      <c r="P155">
        <v>19</v>
      </c>
    </row>
    <row r="156" spans="1:16" x14ac:dyDescent="0.25">
      <c r="A156" t="s">
        <v>178</v>
      </c>
      <c r="B156" t="s">
        <v>91</v>
      </c>
      <c r="C156" t="s">
        <v>82</v>
      </c>
      <c r="D156" t="s">
        <v>92</v>
      </c>
      <c r="E156" t="s">
        <v>20</v>
      </c>
      <c r="F156" t="s">
        <v>21</v>
      </c>
      <c r="G156" t="s">
        <v>84</v>
      </c>
      <c r="H156" t="s">
        <v>89</v>
      </c>
      <c r="I156" t="s">
        <v>90</v>
      </c>
      <c r="J156" t="s">
        <v>181</v>
      </c>
      <c r="K156">
        <v>44</v>
      </c>
      <c r="L156">
        <v>26</v>
      </c>
      <c r="M156">
        <v>11</v>
      </c>
      <c r="N156">
        <v>4</v>
      </c>
      <c r="P156">
        <v>41</v>
      </c>
    </row>
    <row r="157" spans="1:16" x14ac:dyDescent="0.25">
      <c r="A157" t="s">
        <v>178</v>
      </c>
      <c r="B157" t="s">
        <v>95</v>
      </c>
      <c r="C157" t="s">
        <v>96</v>
      </c>
      <c r="D157" t="s">
        <v>97</v>
      </c>
      <c r="E157" t="s">
        <v>20</v>
      </c>
      <c r="F157" t="s">
        <v>51</v>
      </c>
      <c r="G157" t="s">
        <v>84</v>
      </c>
      <c r="H157" t="s">
        <v>98</v>
      </c>
      <c r="I157" t="s">
        <v>99</v>
      </c>
      <c r="J157" t="s">
        <v>179</v>
      </c>
      <c r="K157">
        <v>25</v>
      </c>
      <c r="L157">
        <v>9</v>
      </c>
      <c r="M157">
        <v>11</v>
      </c>
      <c r="N157">
        <v>2</v>
      </c>
      <c r="P157">
        <v>22</v>
      </c>
    </row>
    <row r="158" spans="1:16" x14ac:dyDescent="0.25">
      <c r="A158" t="s">
        <v>178</v>
      </c>
      <c r="B158" t="s">
        <v>95</v>
      </c>
      <c r="C158" t="s">
        <v>96</v>
      </c>
      <c r="D158" t="s">
        <v>97</v>
      </c>
      <c r="E158" t="s">
        <v>20</v>
      </c>
      <c r="F158" t="s">
        <v>51</v>
      </c>
      <c r="G158" t="s">
        <v>84</v>
      </c>
      <c r="H158" t="s">
        <v>98</v>
      </c>
      <c r="I158" t="s">
        <v>99</v>
      </c>
      <c r="J158" t="s">
        <v>181</v>
      </c>
      <c r="K158">
        <v>10</v>
      </c>
      <c r="L158">
        <v>1</v>
      </c>
      <c r="M158">
        <v>6</v>
      </c>
      <c r="N158">
        <v>2</v>
      </c>
      <c r="O158">
        <v>1</v>
      </c>
      <c r="P158">
        <v>10</v>
      </c>
    </row>
    <row r="159" spans="1:16" x14ac:dyDescent="0.25">
      <c r="A159" t="s">
        <v>178</v>
      </c>
      <c r="B159" t="s">
        <v>100</v>
      </c>
      <c r="C159" t="s">
        <v>96</v>
      </c>
      <c r="D159" t="s">
        <v>101</v>
      </c>
      <c r="E159" t="s">
        <v>20</v>
      </c>
      <c r="F159" t="s">
        <v>51</v>
      </c>
      <c r="G159" t="s">
        <v>84</v>
      </c>
      <c r="H159" t="s">
        <v>102</v>
      </c>
      <c r="I159" t="s">
        <v>103</v>
      </c>
      <c r="J159" t="s">
        <v>187</v>
      </c>
      <c r="K159">
        <v>32</v>
      </c>
      <c r="L159">
        <v>17</v>
      </c>
      <c r="M159">
        <v>10</v>
      </c>
      <c r="N159">
        <v>3</v>
      </c>
      <c r="P159">
        <v>30</v>
      </c>
    </row>
    <row r="160" spans="1:16" x14ac:dyDescent="0.25">
      <c r="A160" t="s">
        <v>178</v>
      </c>
      <c r="B160" t="s">
        <v>100</v>
      </c>
      <c r="C160" t="s">
        <v>96</v>
      </c>
      <c r="D160" t="s">
        <v>101</v>
      </c>
      <c r="E160" t="s">
        <v>20</v>
      </c>
      <c r="F160" t="s">
        <v>51</v>
      </c>
      <c r="G160" t="s">
        <v>84</v>
      </c>
      <c r="H160" t="s">
        <v>102</v>
      </c>
      <c r="I160" t="s">
        <v>103</v>
      </c>
      <c r="J160" t="s">
        <v>179</v>
      </c>
      <c r="K160">
        <v>30</v>
      </c>
      <c r="L160">
        <v>13</v>
      </c>
      <c r="M160">
        <v>13</v>
      </c>
      <c r="N160">
        <v>3</v>
      </c>
      <c r="O160">
        <v>1</v>
      </c>
      <c r="P160">
        <v>30</v>
      </c>
    </row>
    <row r="161" spans="1:16" x14ac:dyDescent="0.25">
      <c r="A161" t="s">
        <v>178</v>
      </c>
      <c r="B161" t="s">
        <v>200</v>
      </c>
      <c r="C161" t="s">
        <v>201</v>
      </c>
      <c r="D161" t="s">
        <v>202</v>
      </c>
      <c r="E161" t="s">
        <v>20</v>
      </c>
      <c r="F161" t="s">
        <v>51</v>
      </c>
      <c r="G161" t="s">
        <v>84</v>
      </c>
      <c r="H161" t="s">
        <v>89</v>
      </c>
      <c r="I161" t="s">
        <v>90</v>
      </c>
      <c r="J161" t="s">
        <v>187</v>
      </c>
      <c r="K161">
        <v>24</v>
      </c>
      <c r="L161">
        <v>14</v>
      </c>
      <c r="M161">
        <v>5</v>
      </c>
      <c r="N161">
        <v>2</v>
      </c>
      <c r="P161">
        <v>21</v>
      </c>
    </row>
    <row r="162" spans="1:16" x14ac:dyDescent="0.25">
      <c r="A162" t="s">
        <v>178</v>
      </c>
      <c r="B162" t="s">
        <v>200</v>
      </c>
      <c r="C162" t="s">
        <v>201</v>
      </c>
      <c r="D162" t="s">
        <v>202</v>
      </c>
      <c r="E162" t="s">
        <v>20</v>
      </c>
      <c r="F162" t="s">
        <v>51</v>
      </c>
      <c r="G162" t="s">
        <v>84</v>
      </c>
      <c r="H162" t="s">
        <v>89</v>
      </c>
      <c r="I162" t="s">
        <v>90</v>
      </c>
      <c r="J162" t="s">
        <v>181</v>
      </c>
      <c r="K162">
        <v>18</v>
      </c>
      <c r="L162">
        <v>5</v>
      </c>
      <c r="M162">
        <v>8</v>
      </c>
      <c r="N162">
        <v>3</v>
      </c>
      <c r="O162">
        <v>1</v>
      </c>
      <c r="P162">
        <v>17</v>
      </c>
    </row>
    <row r="163" spans="1:16" x14ac:dyDescent="0.25">
      <c r="A163" t="s">
        <v>178</v>
      </c>
      <c r="B163" t="s">
        <v>113</v>
      </c>
      <c r="C163" t="s">
        <v>82</v>
      </c>
      <c r="D163" t="s">
        <v>114</v>
      </c>
      <c r="E163" t="s">
        <v>20</v>
      </c>
      <c r="F163" t="s">
        <v>21</v>
      </c>
      <c r="G163" t="s">
        <v>84</v>
      </c>
      <c r="H163" t="s">
        <v>102</v>
      </c>
      <c r="I163" t="s">
        <v>103</v>
      </c>
      <c r="J163" t="s">
        <v>181</v>
      </c>
      <c r="K163">
        <v>51</v>
      </c>
      <c r="L163">
        <v>30</v>
      </c>
      <c r="M163">
        <v>12</v>
      </c>
      <c r="N163">
        <v>4</v>
      </c>
      <c r="P163">
        <v>46</v>
      </c>
    </row>
    <row r="164" spans="1:16" x14ac:dyDescent="0.25">
      <c r="A164" t="s">
        <v>178</v>
      </c>
      <c r="B164" t="s">
        <v>203</v>
      </c>
      <c r="C164" t="s">
        <v>44</v>
      </c>
      <c r="D164" t="s">
        <v>204</v>
      </c>
      <c r="E164" t="s">
        <v>20</v>
      </c>
      <c r="F164" t="s">
        <v>21</v>
      </c>
      <c r="G164" t="s">
        <v>121</v>
      </c>
      <c r="H164" t="s">
        <v>125</v>
      </c>
      <c r="I164" t="s">
        <v>126</v>
      </c>
      <c r="J164" t="s">
        <v>187</v>
      </c>
      <c r="K164">
        <v>136</v>
      </c>
      <c r="L164">
        <v>56</v>
      </c>
      <c r="M164">
        <v>46</v>
      </c>
      <c r="N164">
        <v>11</v>
      </c>
      <c r="O164">
        <v>1</v>
      </c>
      <c r="P164">
        <v>114</v>
      </c>
    </row>
    <row r="165" spans="1:16" x14ac:dyDescent="0.25">
      <c r="A165" t="s">
        <v>178</v>
      </c>
      <c r="B165" t="s">
        <v>203</v>
      </c>
      <c r="C165" t="s">
        <v>44</v>
      </c>
      <c r="D165" t="s">
        <v>204</v>
      </c>
      <c r="E165" t="s">
        <v>20</v>
      </c>
      <c r="F165" t="s">
        <v>21</v>
      </c>
      <c r="G165" t="s">
        <v>121</v>
      </c>
      <c r="H165" t="s">
        <v>125</v>
      </c>
      <c r="I165" t="s">
        <v>126</v>
      </c>
      <c r="J165" t="s">
        <v>180</v>
      </c>
      <c r="K165">
        <v>43</v>
      </c>
      <c r="L165">
        <v>18</v>
      </c>
      <c r="M165">
        <v>10</v>
      </c>
      <c r="N165">
        <v>8</v>
      </c>
      <c r="O165">
        <v>1</v>
      </c>
      <c r="P165">
        <v>37</v>
      </c>
    </row>
    <row r="166" spans="1:16" x14ac:dyDescent="0.25">
      <c r="A166" t="s">
        <v>178</v>
      </c>
      <c r="B166" t="s">
        <v>203</v>
      </c>
      <c r="C166" t="s">
        <v>44</v>
      </c>
      <c r="D166" t="s">
        <v>204</v>
      </c>
      <c r="E166" t="s">
        <v>20</v>
      </c>
      <c r="F166" t="s">
        <v>21</v>
      </c>
      <c r="G166" t="s">
        <v>121</v>
      </c>
      <c r="H166" t="s">
        <v>125</v>
      </c>
      <c r="I166" t="s">
        <v>126</v>
      </c>
      <c r="J166" t="s">
        <v>181</v>
      </c>
      <c r="K166">
        <v>110</v>
      </c>
      <c r="L166">
        <v>56</v>
      </c>
      <c r="M166">
        <v>29</v>
      </c>
      <c r="N166">
        <v>5</v>
      </c>
      <c r="P166">
        <v>90</v>
      </c>
    </row>
    <row r="167" spans="1:16" x14ac:dyDescent="0.25">
      <c r="A167" t="s">
        <v>178</v>
      </c>
      <c r="B167" t="s">
        <v>129</v>
      </c>
      <c r="C167" t="s">
        <v>29</v>
      </c>
      <c r="D167" t="s">
        <v>83</v>
      </c>
      <c r="E167" t="s">
        <v>20</v>
      </c>
      <c r="F167" t="s">
        <v>21</v>
      </c>
      <c r="G167" t="s">
        <v>121</v>
      </c>
      <c r="H167" t="s">
        <v>125</v>
      </c>
      <c r="I167" t="s">
        <v>126</v>
      </c>
      <c r="J167" t="s">
        <v>179</v>
      </c>
      <c r="K167">
        <v>100</v>
      </c>
      <c r="L167">
        <v>35</v>
      </c>
      <c r="M167">
        <v>43</v>
      </c>
      <c r="N167">
        <v>10</v>
      </c>
      <c r="O167">
        <v>2</v>
      </c>
      <c r="P167">
        <v>90</v>
      </c>
    </row>
    <row r="168" spans="1:16" x14ac:dyDescent="0.25">
      <c r="A168" t="s">
        <v>178</v>
      </c>
      <c r="B168" t="s">
        <v>129</v>
      </c>
      <c r="C168" t="s">
        <v>29</v>
      </c>
      <c r="D168" t="s">
        <v>83</v>
      </c>
      <c r="E168" t="s">
        <v>20</v>
      </c>
      <c r="F168" t="s">
        <v>21</v>
      </c>
      <c r="G168" t="s">
        <v>121</v>
      </c>
      <c r="H168" t="s">
        <v>125</v>
      </c>
      <c r="I168" t="s">
        <v>126</v>
      </c>
      <c r="J168" t="s">
        <v>180</v>
      </c>
      <c r="K168">
        <v>12</v>
      </c>
      <c r="L168">
        <v>1</v>
      </c>
      <c r="M168">
        <v>7</v>
      </c>
      <c r="N168">
        <v>4</v>
      </c>
      <c r="P168">
        <v>12</v>
      </c>
    </row>
    <row r="169" spans="1:16" x14ac:dyDescent="0.25">
      <c r="A169" t="s">
        <v>178</v>
      </c>
      <c r="B169" t="s">
        <v>130</v>
      </c>
      <c r="C169" t="s">
        <v>82</v>
      </c>
      <c r="D169" t="s">
        <v>131</v>
      </c>
      <c r="E169" t="s">
        <v>20</v>
      </c>
      <c r="F169" t="s">
        <v>21</v>
      </c>
      <c r="G169" t="s">
        <v>121</v>
      </c>
      <c r="H169" t="s">
        <v>132</v>
      </c>
      <c r="I169" t="s">
        <v>133</v>
      </c>
      <c r="J169" t="s">
        <v>181</v>
      </c>
      <c r="K169">
        <v>45</v>
      </c>
      <c r="L169">
        <v>23</v>
      </c>
      <c r="M169">
        <v>14</v>
      </c>
      <c r="N169">
        <v>1</v>
      </c>
      <c r="P169">
        <v>38</v>
      </c>
    </row>
    <row r="170" spans="1:16" x14ac:dyDescent="0.25">
      <c r="A170" t="s">
        <v>178</v>
      </c>
      <c r="B170" t="s">
        <v>134</v>
      </c>
      <c r="C170" t="s">
        <v>82</v>
      </c>
      <c r="D170" t="s">
        <v>135</v>
      </c>
      <c r="E170" t="s">
        <v>20</v>
      </c>
      <c r="F170" t="s">
        <v>21</v>
      </c>
      <c r="G170" t="s">
        <v>121</v>
      </c>
      <c r="H170" t="s">
        <v>136</v>
      </c>
      <c r="I170" t="s">
        <v>137</v>
      </c>
      <c r="J170" t="s">
        <v>181</v>
      </c>
      <c r="K170">
        <v>50</v>
      </c>
      <c r="L170">
        <v>31</v>
      </c>
      <c r="M170">
        <v>12</v>
      </c>
      <c r="N170">
        <v>4</v>
      </c>
      <c r="P170">
        <v>47</v>
      </c>
    </row>
    <row r="171" spans="1:16" x14ac:dyDescent="0.25">
      <c r="A171" t="s">
        <v>178</v>
      </c>
      <c r="B171" t="s">
        <v>138</v>
      </c>
      <c r="C171" t="s">
        <v>82</v>
      </c>
      <c r="D171" t="s">
        <v>139</v>
      </c>
      <c r="E171" t="s">
        <v>20</v>
      </c>
      <c r="F171" t="s">
        <v>21</v>
      </c>
      <c r="G171" t="s">
        <v>121</v>
      </c>
      <c r="H171" t="s">
        <v>140</v>
      </c>
      <c r="I171" t="s">
        <v>141</v>
      </c>
      <c r="J171" t="s">
        <v>181</v>
      </c>
      <c r="K171">
        <v>41</v>
      </c>
      <c r="L171">
        <v>28</v>
      </c>
      <c r="M171">
        <v>7</v>
      </c>
      <c r="O171">
        <v>1</v>
      </c>
      <c r="P171">
        <v>36</v>
      </c>
    </row>
    <row r="172" spans="1:16" x14ac:dyDescent="0.25">
      <c r="A172" t="s">
        <v>178</v>
      </c>
      <c r="B172" t="s">
        <v>142</v>
      </c>
      <c r="C172" t="s">
        <v>82</v>
      </c>
      <c r="D172" t="s">
        <v>143</v>
      </c>
      <c r="E172" t="s">
        <v>20</v>
      </c>
      <c r="F172" t="s">
        <v>21</v>
      </c>
      <c r="G172" t="s">
        <v>121</v>
      </c>
      <c r="H172" t="s">
        <v>140</v>
      </c>
      <c r="I172" t="s">
        <v>141</v>
      </c>
      <c r="J172" t="s">
        <v>179</v>
      </c>
      <c r="K172">
        <v>60</v>
      </c>
      <c r="L172">
        <v>35</v>
      </c>
      <c r="M172">
        <v>16</v>
      </c>
      <c r="N172">
        <v>4</v>
      </c>
      <c r="P172">
        <v>55</v>
      </c>
    </row>
    <row r="173" spans="1:16" x14ac:dyDescent="0.25">
      <c r="A173" t="s">
        <v>178</v>
      </c>
      <c r="B173" t="s">
        <v>142</v>
      </c>
      <c r="C173" t="s">
        <v>82</v>
      </c>
      <c r="D173" t="s">
        <v>143</v>
      </c>
      <c r="E173" t="s">
        <v>20</v>
      </c>
      <c r="F173" t="s">
        <v>21</v>
      </c>
      <c r="G173" t="s">
        <v>121</v>
      </c>
      <c r="H173" t="s">
        <v>140</v>
      </c>
      <c r="I173" t="s">
        <v>141</v>
      </c>
      <c r="J173" t="s">
        <v>180</v>
      </c>
      <c r="K173">
        <v>29</v>
      </c>
      <c r="L173">
        <v>14</v>
      </c>
      <c r="M173">
        <v>9</v>
      </c>
      <c r="N173">
        <v>5</v>
      </c>
      <c r="O173">
        <v>1</v>
      </c>
      <c r="P173">
        <v>29</v>
      </c>
    </row>
    <row r="174" spans="1:16" x14ac:dyDescent="0.25">
      <c r="A174" t="s">
        <v>178</v>
      </c>
      <c r="B174" t="s">
        <v>144</v>
      </c>
      <c r="C174" t="s">
        <v>82</v>
      </c>
      <c r="D174" t="s">
        <v>145</v>
      </c>
      <c r="E174" t="s">
        <v>20</v>
      </c>
      <c r="F174" t="s">
        <v>21</v>
      </c>
      <c r="G174" t="s">
        <v>121</v>
      </c>
      <c r="H174" t="s">
        <v>125</v>
      </c>
      <c r="I174" t="s">
        <v>126</v>
      </c>
      <c r="J174" t="s">
        <v>181</v>
      </c>
      <c r="K174">
        <v>57</v>
      </c>
      <c r="L174">
        <v>36</v>
      </c>
      <c r="M174">
        <v>13</v>
      </c>
      <c r="P174">
        <v>49</v>
      </c>
    </row>
    <row r="175" spans="1:16" x14ac:dyDescent="0.25">
      <c r="A175" t="s">
        <v>178</v>
      </c>
      <c r="B175" t="s">
        <v>157</v>
      </c>
      <c r="C175" t="s">
        <v>96</v>
      </c>
      <c r="D175" t="s">
        <v>158</v>
      </c>
      <c r="E175" t="s">
        <v>20</v>
      </c>
      <c r="F175" t="s">
        <v>51</v>
      </c>
      <c r="G175" t="s">
        <v>121</v>
      </c>
      <c r="H175" t="s">
        <v>125</v>
      </c>
      <c r="I175" t="s">
        <v>126</v>
      </c>
      <c r="J175" t="s">
        <v>179</v>
      </c>
      <c r="K175">
        <v>54</v>
      </c>
      <c r="L175">
        <v>32</v>
      </c>
      <c r="M175">
        <v>18</v>
      </c>
      <c r="N175">
        <v>4</v>
      </c>
      <c r="P175">
        <v>54</v>
      </c>
    </row>
    <row r="176" spans="1:16" x14ac:dyDescent="0.25">
      <c r="A176" t="s">
        <v>178</v>
      </c>
      <c r="B176" t="s">
        <v>157</v>
      </c>
      <c r="C176" t="s">
        <v>96</v>
      </c>
      <c r="D176" t="s">
        <v>158</v>
      </c>
      <c r="E176" t="s">
        <v>20</v>
      </c>
      <c r="F176" t="s">
        <v>51</v>
      </c>
      <c r="G176" t="s">
        <v>121</v>
      </c>
      <c r="H176" t="s">
        <v>125</v>
      </c>
      <c r="I176" t="s">
        <v>126</v>
      </c>
      <c r="J176" t="s">
        <v>181</v>
      </c>
      <c r="K176">
        <v>26</v>
      </c>
      <c r="L176">
        <v>14</v>
      </c>
      <c r="M176">
        <v>5</v>
      </c>
      <c r="N176">
        <v>4</v>
      </c>
      <c r="P176">
        <v>23</v>
      </c>
    </row>
    <row r="177" spans="1:16" x14ac:dyDescent="0.25">
      <c r="A177" t="s">
        <v>178</v>
      </c>
      <c r="B177" t="s">
        <v>159</v>
      </c>
      <c r="C177" t="s">
        <v>160</v>
      </c>
      <c r="D177" t="s">
        <v>161</v>
      </c>
      <c r="E177" t="s">
        <v>20</v>
      </c>
      <c r="F177" t="s">
        <v>51</v>
      </c>
      <c r="G177" t="s">
        <v>121</v>
      </c>
      <c r="H177" t="s">
        <v>162</v>
      </c>
      <c r="I177" t="s">
        <v>163</v>
      </c>
      <c r="J177" t="s">
        <v>187</v>
      </c>
      <c r="K177">
        <v>53</v>
      </c>
      <c r="L177">
        <v>28</v>
      </c>
      <c r="M177">
        <v>17</v>
      </c>
      <c r="N177">
        <v>3</v>
      </c>
      <c r="O177">
        <v>2</v>
      </c>
      <c r="P177">
        <v>50</v>
      </c>
    </row>
    <row r="178" spans="1:16" x14ac:dyDescent="0.25">
      <c r="A178" t="s">
        <v>178</v>
      </c>
      <c r="B178" t="s">
        <v>167</v>
      </c>
      <c r="C178" t="s">
        <v>96</v>
      </c>
      <c r="D178" t="s">
        <v>168</v>
      </c>
      <c r="E178" t="s">
        <v>20</v>
      </c>
      <c r="F178" t="s">
        <v>51</v>
      </c>
      <c r="G178" t="s">
        <v>121</v>
      </c>
      <c r="H178" t="s">
        <v>125</v>
      </c>
      <c r="I178" t="s">
        <v>126</v>
      </c>
      <c r="J178" t="s">
        <v>181</v>
      </c>
      <c r="K178">
        <v>42</v>
      </c>
      <c r="L178">
        <v>21</v>
      </c>
      <c r="M178">
        <v>15</v>
      </c>
      <c r="N178">
        <v>5</v>
      </c>
      <c r="O178">
        <v>1</v>
      </c>
      <c r="P178">
        <v>42</v>
      </c>
    </row>
    <row r="179" spans="1:16" x14ac:dyDescent="0.25">
      <c r="A179" t="s">
        <v>178</v>
      </c>
      <c r="B179" t="s">
        <v>169</v>
      </c>
      <c r="C179" t="s">
        <v>29</v>
      </c>
      <c r="E179" t="s">
        <v>20</v>
      </c>
      <c r="F179" t="s">
        <v>21</v>
      </c>
      <c r="G179" t="s">
        <v>121</v>
      </c>
      <c r="H179" t="s">
        <v>162</v>
      </c>
      <c r="I179" t="s">
        <v>163</v>
      </c>
      <c r="J179" t="s">
        <v>197</v>
      </c>
      <c r="K179">
        <v>54</v>
      </c>
      <c r="L179">
        <v>30</v>
      </c>
      <c r="M179">
        <v>14</v>
      </c>
      <c r="N179">
        <v>6</v>
      </c>
      <c r="P179">
        <v>50</v>
      </c>
    </row>
    <row r="180" spans="1:16" x14ac:dyDescent="0.25">
      <c r="A180" t="s">
        <v>178</v>
      </c>
      <c r="B180" t="s">
        <v>172</v>
      </c>
      <c r="C180" t="s">
        <v>82</v>
      </c>
      <c r="D180" t="s">
        <v>173</v>
      </c>
      <c r="E180" t="s">
        <v>20</v>
      </c>
      <c r="F180" t="s">
        <v>21</v>
      </c>
      <c r="G180" t="s">
        <v>121</v>
      </c>
      <c r="H180" t="s">
        <v>174</v>
      </c>
      <c r="I180" t="s">
        <v>175</v>
      </c>
      <c r="J180" t="s">
        <v>182</v>
      </c>
      <c r="K180">
        <v>33</v>
      </c>
      <c r="L180">
        <v>10</v>
      </c>
      <c r="M180">
        <v>9</v>
      </c>
      <c r="N180">
        <v>9</v>
      </c>
      <c r="O180">
        <v>5</v>
      </c>
      <c r="P180">
        <v>33</v>
      </c>
    </row>
    <row r="181" spans="1:16" x14ac:dyDescent="0.25">
      <c r="A181" t="s">
        <v>178</v>
      </c>
      <c r="B181" t="s">
        <v>172</v>
      </c>
      <c r="C181" t="s">
        <v>82</v>
      </c>
      <c r="D181" t="s">
        <v>173</v>
      </c>
      <c r="E181" t="s">
        <v>20</v>
      </c>
      <c r="F181" t="s">
        <v>21</v>
      </c>
      <c r="G181" t="s">
        <v>121</v>
      </c>
      <c r="H181" t="s">
        <v>174</v>
      </c>
      <c r="I181" t="s">
        <v>175</v>
      </c>
      <c r="J181" t="s">
        <v>181</v>
      </c>
      <c r="K181">
        <v>29</v>
      </c>
      <c r="L181">
        <v>19</v>
      </c>
      <c r="M181">
        <v>8</v>
      </c>
      <c r="N181">
        <v>2</v>
      </c>
      <c r="P181">
        <v>29</v>
      </c>
    </row>
    <row r="182" spans="1:16" x14ac:dyDescent="0.25">
      <c r="A182" t="s">
        <v>178</v>
      </c>
      <c r="B182" t="s">
        <v>176</v>
      </c>
      <c r="C182" t="s">
        <v>29</v>
      </c>
      <c r="D182" t="s">
        <v>177</v>
      </c>
      <c r="E182" t="s">
        <v>20</v>
      </c>
      <c r="F182" t="s">
        <v>21</v>
      </c>
      <c r="G182" t="s">
        <v>121</v>
      </c>
      <c r="H182" t="s">
        <v>136</v>
      </c>
      <c r="I182" t="s">
        <v>137</v>
      </c>
      <c r="J182" t="s">
        <v>179</v>
      </c>
      <c r="K182">
        <v>29</v>
      </c>
      <c r="L182">
        <v>12</v>
      </c>
      <c r="M182">
        <v>8</v>
      </c>
      <c r="N182">
        <v>6</v>
      </c>
      <c r="O182">
        <v>1</v>
      </c>
      <c r="P182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Admis presents</vt:lpstr>
      <vt:lpstr>BAC_GT_juin_2016_etab</vt:lpstr>
      <vt:lpstr>BAC_G_et_T_juin_2016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MJTeixeira</cp:lastModifiedBy>
  <dcterms:created xsi:type="dcterms:W3CDTF">2016-11-22T14:06:43Z</dcterms:created>
  <dcterms:modified xsi:type="dcterms:W3CDTF">2016-11-22T15:01:25Z</dcterms:modified>
</cp:coreProperties>
</file>